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510" yWindow="-60" windowWidth="15450" windowHeight="7335" tabRatio="508"/>
  </bookViews>
  <sheets>
    <sheet name="README" sheetId="4" r:id="rId1"/>
    <sheet name="calcFFT" sheetId="12" r:id="rId2"/>
    <sheet name="winFunc" sheetId="13" r:id="rId3"/>
  </sheets>
  <definedNames>
    <definedName name="a0coeff">#REF!</definedName>
    <definedName name="a1coeff">#REF!</definedName>
    <definedName name="a2coeff">#REF!</definedName>
    <definedName name="b1coeff">#REF!</definedName>
    <definedName name="b2coeff">#REF!</definedName>
  </definedNames>
  <calcPr calcId="145621"/>
</workbook>
</file>

<file path=xl/calcChain.xml><?xml version="1.0" encoding="utf-8"?>
<calcChain xmlns="http://schemas.openxmlformats.org/spreadsheetml/2006/main">
  <c r="F3" i="12" l="1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791" i="12"/>
  <c r="F792" i="12"/>
  <c r="F793" i="12"/>
  <c r="F794" i="12"/>
  <c r="F795" i="12"/>
  <c r="F796" i="12"/>
  <c r="F797" i="12"/>
  <c r="F798" i="12"/>
  <c r="F799" i="12"/>
  <c r="F800" i="12"/>
  <c r="F801" i="12"/>
  <c r="F802" i="12"/>
  <c r="F803" i="12"/>
  <c r="F804" i="12"/>
  <c r="F805" i="12"/>
  <c r="F806" i="12"/>
  <c r="F807" i="12"/>
  <c r="F808" i="12"/>
  <c r="F809" i="12"/>
  <c r="F810" i="12"/>
  <c r="F811" i="12"/>
  <c r="F812" i="12"/>
  <c r="F813" i="12"/>
  <c r="F814" i="12"/>
  <c r="F815" i="12"/>
  <c r="F816" i="12"/>
  <c r="F817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30" i="12"/>
  <c r="F831" i="12"/>
  <c r="F832" i="12"/>
  <c r="F833" i="12"/>
  <c r="F834" i="12"/>
  <c r="F835" i="12"/>
  <c r="F836" i="12"/>
  <c r="F837" i="12"/>
  <c r="F838" i="12"/>
  <c r="F839" i="12"/>
  <c r="F840" i="12"/>
  <c r="F841" i="12"/>
  <c r="F842" i="12"/>
  <c r="F843" i="12"/>
  <c r="F844" i="12"/>
  <c r="F845" i="12"/>
  <c r="F846" i="12"/>
  <c r="F847" i="12"/>
  <c r="F848" i="12"/>
  <c r="F849" i="12"/>
  <c r="F850" i="12"/>
  <c r="F851" i="12"/>
  <c r="F852" i="12"/>
  <c r="F853" i="12"/>
  <c r="F854" i="12"/>
  <c r="F855" i="12"/>
  <c r="F856" i="12"/>
  <c r="F857" i="12"/>
  <c r="F858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71" i="12"/>
  <c r="F872" i="12"/>
  <c r="F873" i="12"/>
  <c r="F874" i="12"/>
  <c r="F875" i="12"/>
  <c r="F876" i="12"/>
  <c r="F877" i="12"/>
  <c r="F878" i="12"/>
  <c r="F879" i="12"/>
  <c r="F880" i="12"/>
  <c r="F881" i="12"/>
  <c r="F882" i="12"/>
  <c r="F883" i="12"/>
  <c r="F884" i="12"/>
  <c r="F885" i="12"/>
  <c r="F886" i="12"/>
  <c r="F887" i="12"/>
  <c r="F888" i="12"/>
  <c r="F889" i="12"/>
  <c r="F890" i="12"/>
  <c r="F891" i="12"/>
  <c r="F892" i="12"/>
  <c r="F893" i="12"/>
  <c r="F894" i="12"/>
  <c r="F895" i="12"/>
  <c r="F896" i="12"/>
  <c r="F897" i="12"/>
  <c r="F898" i="12"/>
  <c r="F899" i="12"/>
  <c r="F900" i="12"/>
  <c r="F901" i="12"/>
  <c r="F902" i="12"/>
  <c r="F903" i="12"/>
  <c r="F904" i="12"/>
  <c r="F905" i="12"/>
  <c r="F906" i="12"/>
  <c r="F907" i="12"/>
  <c r="F908" i="12"/>
  <c r="F909" i="12"/>
  <c r="F910" i="12"/>
  <c r="F911" i="12"/>
  <c r="F912" i="12"/>
  <c r="F913" i="12"/>
  <c r="F914" i="12"/>
  <c r="F915" i="12"/>
  <c r="F916" i="12"/>
  <c r="F917" i="12"/>
  <c r="F918" i="12"/>
  <c r="F919" i="12"/>
  <c r="F920" i="12"/>
  <c r="F921" i="12"/>
  <c r="F922" i="12"/>
  <c r="F923" i="12"/>
  <c r="F924" i="12"/>
  <c r="F925" i="12"/>
  <c r="F926" i="12"/>
  <c r="F927" i="12"/>
  <c r="F928" i="12"/>
  <c r="F929" i="12"/>
  <c r="F930" i="12"/>
  <c r="F931" i="12"/>
  <c r="F932" i="12"/>
  <c r="F933" i="12"/>
  <c r="F934" i="12"/>
  <c r="F935" i="12"/>
  <c r="F936" i="12"/>
  <c r="F937" i="12"/>
  <c r="F938" i="12"/>
  <c r="F939" i="12"/>
  <c r="F940" i="12"/>
  <c r="F941" i="12"/>
  <c r="F942" i="12"/>
  <c r="F943" i="12"/>
  <c r="F944" i="12"/>
  <c r="F945" i="12"/>
  <c r="F946" i="12"/>
  <c r="F947" i="12"/>
  <c r="F948" i="12"/>
  <c r="F949" i="12"/>
  <c r="F950" i="12"/>
  <c r="F951" i="12"/>
  <c r="F952" i="12"/>
  <c r="F953" i="12"/>
  <c r="F954" i="12"/>
  <c r="F955" i="12"/>
  <c r="F956" i="12"/>
  <c r="F957" i="12"/>
  <c r="F958" i="12"/>
  <c r="F959" i="12"/>
  <c r="F960" i="12"/>
  <c r="F961" i="12"/>
  <c r="F962" i="12"/>
  <c r="F963" i="12"/>
  <c r="F964" i="12"/>
  <c r="F965" i="12"/>
  <c r="F966" i="12"/>
  <c r="F967" i="12"/>
  <c r="F968" i="12"/>
  <c r="F969" i="12"/>
  <c r="F970" i="12"/>
  <c r="F971" i="12"/>
  <c r="F972" i="12"/>
  <c r="F973" i="12"/>
  <c r="F974" i="12"/>
  <c r="F975" i="12"/>
  <c r="F976" i="12"/>
  <c r="F977" i="12"/>
  <c r="F978" i="12"/>
  <c r="F979" i="12"/>
  <c r="F980" i="12"/>
  <c r="F981" i="12"/>
  <c r="F982" i="12"/>
  <c r="F983" i="12"/>
  <c r="F984" i="12"/>
  <c r="F985" i="12"/>
  <c r="F986" i="12"/>
  <c r="F987" i="12"/>
  <c r="F988" i="12"/>
  <c r="F989" i="12"/>
  <c r="F990" i="12"/>
  <c r="F991" i="12"/>
  <c r="F992" i="12"/>
  <c r="F993" i="12"/>
  <c r="F994" i="12"/>
  <c r="F995" i="12"/>
  <c r="F996" i="12"/>
  <c r="F997" i="12"/>
  <c r="F998" i="12"/>
  <c r="F999" i="12"/>
  <c r="F1000" i="12"/>
  <c r="F1001" i="12"/>
  <c r="F1002" i="12"/>
  <c r="F1003" i="12"/>
  <c r="F1004" i="12"/>
  <c r="F1005" i="12"/>
  <c r="F1006" i="12"/>
  <c r="F1007" i="12"/>
  <c r="F1008" i="12"/>
  <c r="F1009" i="12"/>
  <c r="F1010" i="12"/>
  <c r="F1011" i="12"/>
  <c r="F1012" i="12"/>
  <c r="F1013" i="12"/>
  <c r="F1014" i="12"/>
  <c r="F1015" i="12"/>
  <c r="F1016" i="12"/>
  <c r="F1017" i="12"/>
  <c r="F1018" i="12"/>
  <c r="F1019" i="12"/>
  <c r="F1020" i="12"/>
  <c r="F1021" i="12"/>
  <c r="F1022" i="12"/>
  <c r="F1023" i="12"/>
  <c r="F1024" i="12"/>
  <c r="F1025" i="12"/>
  <c r="F2" i="12"/>
  <c r="D2" i="13" l="1"/>
  <c r="B2" i="12" l="1"/>
  <c r="D2" i="12" s="1"/>
  <c r="E2" i="12" s="1"/>
  <c r="B3" i="12"/>
  <c r="D3" i="12" s="1"/>
  <c r="B4" i="12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E12" i="12" s="1"/>
  <c r="B13" i="12"/>
  <c r="D13" i="12" s="1"/>
  <c r="E13" i="12" s="1"/>
  <c r="B14" i="12"/>
  <c r="D14" i="12" s="1"/>
  <c r="B15" i="12"/>
  <c r="D15" i="12" s="1"/>
  <c r="B16" i="12"/>
  <c r="D16" i="12" s="1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D22" i="12" s="1"/>
  <c r="B23" i="12"/>
  <c r="D23" i="12" s="1"/>
  <c r="B24" i="12"/>
  <c r="D24" i="12" s="1"/>
  <c r="E24" i="12" s="1"/>
  <c r="B25" i="12"/>
  <c r="D25" i="12" s="1"/>
  <c r="E25" i="12" s="1"/>
  <c r="B26" i="12"/>
  <c r="D26" i="12" s="1"/>
  <c r="B27" i="12"/>
  <c r="D27" i="12" s="1"/>
  <c r="B28" i="12"/>
  <c r="D28" i="12" s="1"/>
  <c r="B29" i="12"/>
  <c r="D29" i="12" s="1"/>
  <c r="B30" i="12"/>
  <c r="D30" i="12" s="1"/>
  <c r="B31" i="12"/>
  <c r="D31" i="12" s="1"/>
  <c r="B32" i="12"/>
  <c r="D32" i="12" s="1"/>
  <c r="B33" i="12"/>
  <c r="D33" i="12" s="1"/>
  <c r="B34" i="12"/>
  <c r="D34" i="12" s="1"/>
  <c r="B35" i="12"/>
  <c r="D35" i="12" s="1"/>
  <c r="B36" i="12"/>
  <c r="D36" i="12" s="1"/>
  <c r="E36" i="12" s="1"/>
  <c r="B37" i="12"/>
  <c r="D37" i="12" s="1"/>
  <c r="E37" i="12" s="1"/>
  <c r="B38" i="12"/>
  <c r="D38" i="12" s="1"/>
  <c r="B39" i="12"/>
  <c r="D39" i="12" s="1"/>
  <c r="B40" i="12"/>
  <c r="D40" i="12" s="1"/>
  <c r="B41" i="12"/>
  <c r="D41" i="12" s="1"/>
  <c r="B42" i="12"/>
  <c r="D42" i="12" s="1"/>
  <c r="B43" i="12"/>
  <c r="D43" i="12" s="1"/>
  <c r="B44" i="12"/>
  <c r="D44" i="12" s="1"/>
  <c r="B45" i="12"/>
  <c r="D45" i="12" s="1"/>
  <c r="B46" i="12"/>
  <c r="D46" i="12" s="1"/>
  <c r="B47" i="12"/>
  <c r="D47" i="12" s="1"/>
  <c r="B48" i="12"/>
  <c r="D48" i="12" s="1"/>
  <c r="E48" i="12" s="1"/>
  <c r="B49" i="12"/>
  <c r="D49" i="12" s="1"/>
  <c r="E49" i="12" s="1"/>
  <c r="B50" i="12"/>
  <c r="D50" i="12" s="1"/>
  <c r="B51" i="12"/>
  <c r="D51" i="12" s="1"/>
  <c r="B52" i="12"/>
  <c r="D52" i="12" s="1"/>
  <c r="B53" i="12"/>
  <c r="D53" i="12" s="1"/>
  <c r="B54" i="12"/>
  <c r="D54" i="12" s="1"/>
  <c r="B55" i="12"/>
  <c r="D55" i="12" s="1"/>
  <c r="B56" i="12"/>
  <c r="D56" i="12" s="1"/>
  <c r="B57" i="12"/>
  <c r="D57" i="12" s="1"/>
  <c r="B58" i="12"/>
  <c r="D58" i="12" s="1"/>
  <c r="B59" i="12"/>
  <c r="D59" i="12" s="1"/>
  <c r="B60" i="12"/>
  <c r="D60" i="12" s="1"/>
  <c r="E60" i="12" s="1"/>
  <c r="B61" i="12"/>
  <c r="D61" i="12" s="1"/>
  <c r="E61" i="12" s="1"/>
  <c r="B62" i="12"/>
  <c r="D62" i="12" s="1"/>
  <c r="B63" i="12"/>
  <c r="D63" i="12" s="1"/>
  <c r="B64" i="12"/>
  <c r="D64" i="12" s="1"/>
  <c r="B65" i="12"/>
  <c r="D65" i="12" s="1"/>
  <c r="B66" i="12"/>
  <c r="D66" i="12" s="1"/>
  <c r="B67" i="12"/>
  <c r="D67" i="12" s="1"/>
  <c r="B68" i="12"/>
  <c r="D68" i="12" s="1"/>
  <c r="B69" i="12"/>
  <c r="D69" i="12" s="1"/>
  <c r="B70" i="12"/>
  <c r="D70" i="12" s="1"/>
  <c r="B71" i="12"/>
  <c r="D71" i="12" s="1"/>
  <c r="B72" i="12"/>
  <c r="D72" i="12" s="1"/>
  <c r="E72" i="12" s="1"/>
  <c r="B73" i="12"/>
  <c r="D73" i="12" s="1"/>
  <c r="E73" i="12" s="1"/>
  <c r="B74" i="12"/>
  <c r="D74" i="12" s="1"/>
  <c r="B75" i="12"/>
  <c r="D75" i="12" s="1"/>
  <c r="B76" i="12"/>
  <c r="D76" i="12" s="1"/>
  <c r="B77" i="12"/>
  <c r="D77" i="12" s="1"/>
  <c r="B78" i="12"/>
  <c r="D78" i="12" s="1"/>
  <c r="B79" i="12"/>
  <c r="D79" i="12" s="1"/>
  <c r="B80" i="12"/>
  <c r="D80" i="12" s="1"/>
  <c r="B81" i="12"/>
  <c r="D81" i="12" s="1"/>
  <c r="B82" i="12"/>
  <c r="D82" i="12" s="1"/>
  <c r="B83" i="12"/>
  <c r="D83" i="12" s="1"/>
  <c r="B84" i="12"/>
  <c r="D84" i="12" s="1"/>
  <c r="E84" i="12" s="1"/>
  <c r="B85" i="12"/>
  <c r="D85" i="12" s="1"/>
  <c r="E85" i="12" s="1"/>
  <c r="B86" i="12"/>
  <c r="D86" i="12" s="1"/>
  <c r="B87" i="12"/>
  <c r="D87" i="12" s="1"/>
  <c r="B88" i="12"/>
  <c r="D88" i="12" s="1"/>
  <c r="B89" i="12"/>
  <c r="D89" i="12" s="1"/>
  <c r="B90" i="12"/>
  <c r="D90" i="12" s="1"/>
  <c r="B91" i="12"/>
  <c r="D91" i="12" s="1"/>
  <c r="B92" i="12"/>
  <c r="D92" i="12" s="1"/>
  <c r="B93" i="12"/>
  <c r="D93" i="12" s="1"/>
  <c r="B94" i="12"/>
  <c r="D94" i="12" s="1"/>
  <c r="B95" i="12"/>
  <c r="D95" i="12" s="1"/>
  <c r="B96" i="12"/>
  <c r="D96" i="12" s="1"/>
  <c r="B97" i="12"/>
  <c r="D97" i="12" s="1"/>
  <c r="E97" i="12" s="1"/>
  <c r="B98" i="12"/>
  <c r="D98" i="12" s="1"/>
  <c r="B99" i="12"/>
  <c r="D99" i="12" s="1"/>
  <c r="B100" i="12"/>
  <c r="D100" i="12" s="1"/>
  <c r="B101" i="12"/>
  <c r="D101" i="12" s="1"/>
  <c r="B102" i="12"/>
  <c r="D102" i="12" s="1"/>
  <c r="B103" i="12"/>
  <c r="D103" i="12" s="1"/>
  <c r="B104" i="12"/>
  <c r="D104" i="12" s="1"/>
  <c r="B105" i="12"/>
  <c r="D105" i="12" s="1"/>
  <c r="B106" i="12"/>
  <c r="D106" i="12" s="1"/>
  <c r="B107" i="12"/>
  <c r="D107" i="12" s="1"/>
  <c r="B108" i="12"/>
  <c r="D108" i="12" s="1"/>
  <c r="E108" i="12" s="1"/>
  <c r="B109" i="12"/>
  <c r="D109" i="12" s="1"/>
  <c r="E109" i="12" s="1"/>
  <c r="B110" i="12"/>
  <c r="D110" i="12" s="1"/>
  <c r="B111" i="12"/>
  <c r="D111" i="12" s="1"/>
  <c r="B112" i="12"/>
  <c r="D112" i="12" s="1"/>
  <c r="B113" i="12"/>
  <c r="D113" i="12" s="1"/>
  <c r="B114" i="12"/>
  <c r="D114" i="12" s="1"/>
  <c r="B115" i="12"/>
  <c r="D115" i="12" s="1"/>
  <c r="B116" i="12"/>
  <c r="D116" i="12" s="1"/>
  <c r="B117" i="12"/>
  <c r="D117" i="12" s="1"/>
  <c r="B118" i="12"/>
  <c r="D118" i="12" s="1"/>
  <c r="B119" i="12"/>
  <c r="D119" i="12" s="1"/>
  <c r="B120" i="12"/>
  <c r="D120" i="12" s="1"/>
  <c r="E120" i="12" s="1"/>
  <c r="B121" i="12"/>
  <c r="D121" i="12" s="1"/>
  <c r="E121" i="12" s="1"/>
  <c r="B122" i="12"/>
  <c r="D122" i="12" s="1"/>
  <c r="B123" i="12"/>
  <c r="D123" i="12" s="1"/>
  <c r="B124" i="12"/>
  <c r="D124" i="12" s="1"/>
  <c r="B125" i="12"/>
  <c r="D125" i="12" s="1"/>
  <c r="B126" i="12"/>
  <c r="D126" i="12" s="1"/>
  <c r="B127" i="12"/>
  <c r="D127" i="12" s="1"/>
  <c r="B128" i="12"/>
  <c r="D128" i="12" s="1"/>
  <c r="B129" i="12"/>
  <c r="D129" i="12" s="1"/>
  <c r="B130" i="12"/>
  <c r="D130" i="12" s="1"/>
  <c r="B131" i="12"/>
  <c r="D131" i="12" s="1"/>
  <c r="B132" i="12"/>
  <c r="D132" i="12" s="1"/>
  <c r="E132" i="12" s="1"/>
  <c r="B133" i="12"/>
  <c r="D133" i="12" s="1"/>
  <c r="E133" i="12" s="1"/>
  <c r="B134" i="12"/>
  <c r="D134" i="12" s="1"/>
  <c r="B135" i="12"/>
  <c r="D135" i="12" s="1"/>
  <c r="B136" i="12"/>
  <c r="D136" i="12" s="1"/>
  <c r="B137" i="12"/>
  <c r="D137" i="12" s="1"/>
  <c r="B138" i="12"/>
  <c r="D138" i="12" s="1"/>
  <c r="B139" i="12"/>
  <c r="D139" i="12" s="1"/>
  <c r="B140" i="12"/>
  <c r="D140" i="12" s="1"/>
  <c r="B141" i="12"/>
  <c r="D141" i="12" s="1"/>
  <c r="B142" i="12"/>
  <c r="D142" i="12" s="1"/>
  <c r="B143" i="12"/>
  <c r="D143" i="12" s="1"/>
  <c r="B144" i="12"/>
  <c r="D144" i="12" s="1"/>
  <c r="E144" i="12" s="1"/>
  <c r="B145" i="12"/>
  <c r="D145" i="12" s="1"/>
  <c r="E145" i="12" s="1"/>
  <c r="B146" i="12"/>
  <c r="D146" i="12" s="1"/>
  <c r="B147" i="12"/>
  <c r="D147" i="12" s="1"/>
  <c r="B148" i="12"/>
  <c r="D148" i="12" s="1"/>
  <c r="B149" i="12"/>
  <c r="D149" i="12" s="1"/>
  <c r="B150" i="12"/>
  <c r="D150" i="12" s="1"/>
  <c r="B151" i="12"/>
  <c r="D151" i="12" s="1"/>
  <c r="B152" i="12"/>
  <c r="D152" i="12" s="1"/>
  <c r="B153" i="12"/>
  <c r="D153" i="12" s="1"/>
  <c r="B154" i="12"/>
  <c r="D154" i="12" s="1"/>
  <c r="B155" i="12"/>
  <c r="D155" i="12" s="1"/>
  <c r="B156" i="12"/>
  <c r="D156" i="12" s="1"/>
  <c r="E156" i="12" s="1"/>
  <c r="B157" i="12"/>
  <c r="D157" i="12" s="1"/>
  <c r="E157" i="12" s="1"/>
  <c r="B158" i="12"/>
  <c r="D158" i="12" s="1"/>
  <c r="B159" i="12"/>
  <c r="D159" i="12" s="1"/>
  <c r="B160" i="12"/>
  <c r="D160" i="12" s="1"/>
  <c r="B161" i="12"/>
  <c r="D161" i="12" s="1"/>
  <c r="B162" i="12"/>
  <c r="D162" i="12" s="1"/>
  <c r="B163" i="12"/>
  <c r="D163" i="12" s="1"/>
  <c r="B164" i="12"/>
  <c r="D164" i="12" s="1"/>
  <c r="B165" i="12"/>
  <c r="D165" i="12" s="1"/>
  <c r="B166" i="12"/>
  <c r="D166" i="12" s="1"/>
  <c r="B167" i="12"/>
  <c r="D167" i="12" s="1"/>
  <c r="B168" i="12"/>
  <c r="D168" i="12" s="1"/>
  <c r="E168" i="12" s="1"/>
  <c r="B169" i="12"/>
  <c r="D169" i="12" s="1"/>
  <c r="E169" i="12" s="1"/>
  <c r="B170" i="12"/>
  <c r="D170" i="12" s="1"/>
  <c r="B171" i="12"/>
  <c r="D171" i="12" s="1"/>
  <c r="B172" i="12"/>
  <c r="D172" i="12" s="1"/>
  <c r="B173" i="12"/>
  <c r="D173" i="12" s="1"/>
  <c r="B174" i="12"/>
  <c r="D174" i="12" s="1"/>
  <c r="B175" i="12"/>
  <c r="D175" i="12" s="1"/>
  <c r="B176" i="12"/>
  <c r="D176" i="12" s="1"/>
  <c r="B177" i="12"/>
  <c r="D177" i="12" s="1"/>
  <c r="B178" i="12"/>
  <c r="D178" i="12" s="1"/>
  <c r="B179" i="12"/>
  <c r="D179" i="12" s="1"/>
  <c r="B180" i="12"/>
  <c r="D180" i="12" s="1"/>
  <c r="E180" i="12" s="1"/>
  <c r="B181" i="12"/>
  <c r="D181" i="12" s="1"/>
  <c r="E181" i="12" s="1"/>
  <c r="B182" i="12"/>
  <c r="D182" i="12" s="1"/>
  <c r="B183" i="12"/>
  <c r="D183" i="12" s="1"/>
  <c r="B184" i="12"/>
  <c r="D184" i="12" s="1"/>
  <c r="B185" i="12"/>
  <c r="D185" i="12" s="1"/>
  <c r="B186" i="12"/>
  <c r="D186" i="12" s="1"/>
  <c r="B187" i="12"/>
  <c r="D187" i="12" s="1"/>
  <c r="B188" i="12"/>
  <c r="D188" i="12" s="1"/>
  <c r="B189" i="12"/>
  <c r="D189" i="12" s="1"/>
  <c r="B190" i="12"/>
  <c r="D190" i="12" s="1"/>
  <c r="B191" i="12"/>
  <c r="D191" i="12" s="1"/>
  <c r="B192" i="12"/>
  <c r="D192" i="12" s="1"/>
  <c r="E192" i="12" s="1"/>
  <c r="B193" i="12"/>
  <c r="D193" i="12" s="1"/>
  <c r="E193" i="12" s="1"/>
  <c r="B194" i="12"/>
  <c r="D194" i="12" s="1"/>
  <c r="B195" i="12"/>
  <c r="D195" i="12" s="1"/>
  <c r="B196" i="12"/>
  <c r="D196" i="12" s="1"/>
  <c r="B197" i="12"/>
  <c r="D197" i="12" s="1"/>
  <c r="B198" i="12"/>
  <c r="D198" i="12" s="1"/>
  <c r="B199" i="12"/>
  <c r="D199" i="12" s="1"/>
  <c r="B200" i="12"/>
  <c r="D200" i="12" s="1"/>
  <c r="B201" i="12"/>
  <c r="D201" i="12" s="1"/>
  <c r="B202" i="12"/>
  <c r="D202" i="12" s="1"/>
  <c r="B203" i="12"/>
  <c r="D203" i="12" s="1"/>
  <c r="B204" i="12"/>
  <c r="D204" i="12" s="1"/>
  <c r="E204" i="12" s="1"/>
  <c r="B205" i="12"/>
  <c r="D205" i="12" s="1"/>
  <c r="E205" i="12" s="1"/>
  <c r="B206" i="12"/>
  <c r="D206" i="12" s="1"/>
  <c r="B207" i="12"/>
  <c r="D207" i="12" s="1"/>
  <c r="B208" i="12"/>
  <c r="D208" i="12" s="1"/>
  <c r="B209" i="12"/>
  <c r="D209" i="12" s="1"/>
  <c r="B210" i="12"/>
  <c r="D210" i="12" s="1"/>
  <c r="B211" i="12"/>
  <c r="D211" i="12" s="1"/>
  <c r="B212" i="12"/>
  <c r="D212" i="12" s="1"/>
  <c r="B213" i="12"/>
  <c r="D213" i="12" s="1"/>
  <c r="B214" i="12"/>
  <c r="D214" i="12" s="1"/>
  <c r="B215" i="12"/>
  <c r="D215" i="12" s="1"/>
  <c r="B216" i="12"/>
  <c r="D216" i="12" s="1"/>
  <c r="E216" i="12" s="1"/>
  <c r="B217" i="12"/>
  <c r="D217" i="12" s="1"/>
  <c r="E217" i="12" s="1"/>
  <c r="B218" i="12"/>
  <c r="D218" i="12" s="1"/>
  <c r="B219" i="12"/>
  <c r="D219" i="12" s="1"/>
  <c r="B220" i="12"/>
  <c r="D220" i="12" s="1"/>
  <c r="B221" i="12"/>
  <c r="D221" i="12" s="1"/>
  <c r="B222" i="12"/>
  <c r="D222" i="12" s="1"/>
  <c r="B223" i="12"/>
  <c r="D223" i="12" s="1"/>
  <c r="B224" i="12"/>
  <c r="D224" i="12" s="1"/>
  <c r="B225" i="12"/>
  <c r="D225" i="12" s="1"/>
  <c r="B226" i="12"/>
  <c r="D226" i="12" s="1"/>
  <c r="B227" i="12"/>
  <c r="D227" i="12" s="1"/>
  <c r="B228" i="12"/>
  <c r="D228" i="12" s="1"/>
  <c r="E228" i="12" s="1"/>
  <c r="B229" i="12"/>
  <c r="D229" i="12" s="1"/>
  <c r="E229" i="12" s="1"/>
  <c r="B230" i="12"/>
  <c r="D230" i="12" s="1"/>
  <c r="B231" i="12"/>
  <c r="D231" i="12" s="1"/>
  <c r="B232" i="12"/>
  <c r="D232" i="12" s="1"/>
  <c r="B233" i="12"/>
  <c r="D233" i="12" s="1"/>
  <c r="B234" i="12"/>
  <c r="D234" i="12" s="1"/>
  <c r="B235" i="12"/>
  <c r="D235" i="12" s="1"/>
  <c r="B236" i="12"/>
  <c r="D236" i="12" s="1"/>
  <c r="B237" i="12"/>
  <c r="D237" i="12" s="1"/>
  <c r="B238" i="12"/>
  <c r="D238" i="12" s="1"/>
  <c r="B239" i="12"/>
  <c r="D239" i="12" s="1"/>
  <c r="B240" i="12"/>
  <c r="D240" i="12" s="1"/>
  <c r="B241" i="12"/>
  <c r="D241" i="12" s="1"/>
  <c r="E241" i="12" s="1"/>
  <c r="B242" i="12"/>
  <c r="D242" i="12" s="1"/>
  <c r="B243" i="12"/>
  <c r="D243" i="12" s="1"/>
  <c r="B244" i="12"/>
  <c r="D244" i="12" s="1"/>
  <c r="B245" i="12"/>
  <c r="D245" i="12" s="1"/>
  <c r="B246" i="12"/>
  <c r="D246" i="12" s="1"/>
  <c r="B247" i="12"/>
  <c r="D247" i="12" s="1"/>
  <c r="B248" i="12"/>
  <c r="D248" i="12" s="1"/>
  <c r="B249" i="12"/>
  <c r="D249" i="12" s="1"/>
  <c r="B250" i="12"/>
  <c r="D250" i="12" s="1"/>
  <c r="B251" i="12"/>
  <c r="D251" i="12" s="1"/>
  <c r="B252" i="12"/>
  <c r="D252" i="12" s="1"/>
  <c r="E252" i="12" s="1"/>
  <c r="B253" i="12"/>
  <c r="D253" i="12" s="1"/>
  <c r="E253" i="12" s="1"/>
  <c r="B254" i="12"/>
  <c r="D254" i="12" s="1"/>
  <c r="B255" i="12"/>
  <c r="D255" i="12" s="1"/>
  <c r="B256" i="12"/>
  <c r="D256" i="12" s="1"/>
  <c r="B257" i="12"/>
  <c r="D257" i="12" s="1"/>
  <c r="B258" i="12"/>
  <c r="D258" i="12" s="1"/>
  <c r="B259" i="12"/>
  <c r="D259" i="12" s="1"/>
  <c r="B260" i="12"/>
  <c r="D260" i="12" s="1"/>
  <c r="B261" i="12"/>
  <c r="D261" i="12" s="1"/>
  <c r="B262" i="12"/>
  <c r="D262" i="12" s="1"/>
  <c r="B263" i="12"/>
  <c r="D263" i="12" s="1"/>
  <c r="B264" i="12"/>
  <c r="D264" i="12" s="1"/>
  <c r="E264" i="12" s="1"/>
  <c r="B265" i="12"/>
  <c r="D265" i="12" s="1"/>
  <c r="E265" i="12" s="1"/>
  <c r="B266" i="12"/>
  <c r="D266" i="12" s="1"/>
  <c r="B267" i="12"/>
  <c r="D267" i="12" s="1"/>
  <c r="B268" i="12"/>
  <c r="D268" i="12" s="1"/>
  <c r="B269" i="12"/>
  <c r="D269" i="12" s="1"/>
  <c r="B270" i="12"/>
  <c r="D270" i="12" s="1"/>
  <c r="B271" i="12"/>
  <c r="D271" i="12" s="1"/>
  <c r="B272" i="12"/>
  <c r="D272" i="12" s="1"/>
  <c r="B273" i="12"/>
  <c r="D273" i="12" s="1"/>
  <c r="B274" i="12"/>
  <c r="D274" i="12" s="1"/>
  <c r="B275" i="12"/>
  <c r="D275" i="12" s="1"/>
  <c r="B276" i="12"/>
  <c r="D276" i="12" s="1"/>
  <c r="E276" i="12" s="1"/>
  <c r="B277" i="12"/>
  <c r="D277" i="12" s="1"/>
  <c r="E277" i="12" s="1"/>
  <c r="B278" i="12"/>
  <c r="D278" i="12" s="1"/>
  <c r="B279" i="12"/>
  <c r="D279" i="12" s="1"/>
  <c r="B280" i="12"/>
  <c r="D280" i="12" s="1"/>
  <c r="B281" i="12"/>
  <c r="D281" i="12" s="1"/>
  <c r="B282" i="12"/>
  <c r="D282" i="12" s="1"/>
  <c r="B283" i="12"/>
  <c r="D283" i="12" s="1"/>
  <c r="B284" i="12"/>
  <c r="D284" i="12" s="1"/>
  <c r="B285" i="12"/>
  <c r="D285" i="12" s="1"/>
  <c r="B286" i="12"/>
  <c r="D286" i="12" s="1"/>
  <c r="B287" i="12"/>
  <c r="D287" i="12" s="1"/>
  <c r="B288" i="12"/>
  <c r="D288" i="12" s="1"/>
  <c r="E288" i="12" s="1"/>
  <c r="B289" i="12"/>
  <c r="D289" i="12" s="1"/>
  <c r="E289" i="12" s="1"/>
  <c r="B290" i="12"/>
  <c r="D290" i="12" s="1"/>
  <c r="B291" i="12"/>
  <c r="D291" i="12" s="1"/>
  <c r="B292" i="12"/>
  <c r="D292" i="12" s="1"/>
  <c r="B293" i="12"/>
  <c r="D293" i="12" s="1"/>
  <c r="B294" i="12"/>
  <c r="D294" i="12" s="1"/>
  <c r="B295" i="12"/>
  <c r="D295" i="12" s="1"/>
  <c r="B296" i="12"/>
  <c r="D296" i="12" s="1"/>
  <c r="B297" i="12"/>
  <c r="D297" i="12" s="1"/>
  <c r="B298" i="12"/>
  <c r="D298" i="12" s="1"/>
  <c r="B299" i="12"/>
  <c r="D299" i="12" s="1"/>
  <c r="B300" i="12"/>
  <c r="D300" i="12" s="1"/>
  <c r="E300" i="12" s="1"/>
  <c r="B301" i="12"/>
  <c r="D301" i="12" s="1"/>
  <c r="E301" i="12" s="1"/>
  <c r="B302" i="12"/>
  <c r="D302" i="12" s="1"/>
  <c r="B303" i="12"/>
  <c r="D303" i="12" s="1"/>
  <c r="B304" i="12"/>
  <c r="D304" i="12" s="1"/>
  <c r="B305" i="12"/>
  <c r="D305" i="12" s="1"/>
  <c r="B306" i="12"/>
  <c r="D306" i="12" s="1"/>
  <c r="B307" i="12"/>
  <c r="D307" i="12" s="1"/>
  <c r="B308" i="12"/>
  <c r="D308" i="12" s="1"/>
  <c r="B309" i="12"/>
  <c r="D309" i="12" s="1"/>
  <c r="B310" i="12"/>
  <c r="D310" i="12" s="1"/>
  <c r="B311" i="12"/>
  <c r="D311" i="12" s="1"/>
  <c r="B312" i="12"/>
  <c r="D312" i="12" s="1"/>
  <c r="E312" i="12" s="1"/>
  <c r="B313" i="12"/>
  <c r="D313" i="12" s="1"/>
  <c r="E313" i="12" s="1"/>
  <c r="B314" i="12"/>
  <c r="D314" i="12" s="1"/>
  <c r="B315" i="12"/>
  <c r="D315" i="12" s="1"/>
  <c r="B316" i="12"/>
  <c r="D316" i="12" s="1"/>
  <c r="B317" i="12"/>
  <c r="D317" i="12" s="1"/>
  <c r="B318" i="12"/>
  <c r="D318" i="12" s="1"/>
  <c r="B319" i="12"/>
  <c r="D319" i="12" s="1"/>
  <c r="B320" i="12"/>
  <c r="D320" i="12" s="1"/>
  <c r="B321" i="12"/>
  <c r="D321" i="12" s="1"/>
  <c r="B322" i="12"/>
  <c r="D322" i="12" s="1"/>
  <c r="B323" i="12"/>
  <c r="D323" i="12" s="1"/>
  <c r="B324" i="12"/>
  <c r="D324" i="12" s="1"/>
  <c r="E324" i="12" s="1"/>
  <c r="B325" i="12"/>
  <c r="D325" i="12" s="1"/>
  <c r="E325" i="12" s="1"/>
  <c r="B326" i="12"/>
  <c r="D326" i="12" s="1"/>
  <c r="B327" i="12"/>
  <c r="D327" i="12" s="1"/>
  <c r="B328" i="12"/>
  <c r="D328" i="12" s="1"/>
  <c r="B329" i="12"/>
  <c r="D329" i="12" s="1"/>
  <c r="B330" i="12"/>
  <c r="D330" i="12" s="1"/>
  <c r="B331" i="12"/>
  <c r="D331" i="12" s="1"/>
  <c r="B332" i="12"/>
  <c r="D332" i="12" s="1"/>
  <c r="B333" i="12"/>
  <c r="D333" i="12" s="1"/>
  <c r="B334" i="12"/>
  <c r="D334" i="12" s="1"/>
  <c r="B335" i="12"/>
  <c r="D335" i="12" s="1"/>
  <c r="B336" i="12"/>
  <c r="D336" i="12" s="1"/>
  <c r="E336" i="12" s="1"/>
  <c r="B337" i="12"/>
  <c r="D337" i="12" s="1"/>
  <c r="E337" i="12" s="1"/>
  <c r="B338" i="12"/>
  <c r="D338" i="12" s="1"/>
  <c r="B339" i="12"/>
  <c r="D339" i="12" s="1"/>
  <c r="B340" i="12"/>
  <c r="D340" i="12" s="1"/>
  <c r="B341" i="12"/>
  <c r="D341" i="12" s="1"/>
  <c r="B342" i="12"/>
  <c r="D342" i="12" s="1"/>
  <c r="B343" i="12"/>
  <c r="D343" i="12" s="1"/>
  <c r="B344" i="12"/>
  <c r="D344" i="12" s="1"/>
  <c r="B345" i="12"/>
  <c r="D345" i="12" s="1"/>
  <c r="B346" i="12"/>
  <c r="D346" i="12" s="1"/>
  <c r="B347" i="12"/>
  <c r="D347" i="12" s="1"/>
  <c r="B348" i="12"/>
  <c r="D348" i="12" s="1"/>
  <c r="E348" i="12" s="1"/>
  <c r="B349" i="12"/>
  <c r="D349" i="12" s="1"/>
  <c r="E349" i="12" s="1"/>
  <c r="B350" i="12"/>
  <c r="D350" i="12" s="1"/>
  <c r="B351" i="12"/>
  <c r="D351" i="12" s="1"/>
  <c r="B352" i="12"/>
  <c r="D352" i="12" s="1"/>
  <c r="B353" i="12"/>
  <c r="D353" i="12" s="1"/>
  <c r="B354" i="12"/>
  <c r="D354" i="12" s="1"/>
  <c r="B355" i="12"/>
  <c r="D355" i="12" s="1"/>
  <c r="B356" i="12"/>
  <c r="D356" i="12" s="1"/>
  <c r="B357" i="12"/>
  <c r="D357" i="12" s="1"/>
  <c r="B358" i="12"/>
  <c r="D358" i="12" s="1"/>
  <c r="B359" i="12"/>
  <c r="D359" i="12" s="1"/>
  <c r="B360" i="12"/>
  <c r="D360" i="12" s="1"/>
  <c r="E360" i="12" s="1"/>
  <c r="B361" i="12"/>
  <c r="D361" i="12" s="1"/>
  <c r="E361" i="12" s="1"/>
  <c r="B362" i="12"/>
  <c r="D362" i="12" s="1"/>
  <c r="B363" i="12"/>
  <c r="D363" i="12" s="1"/>
  <c r="B364" i="12"/>
  <c r="D364" i="12" s="1"/>
  <c r="B365" i="12"/>
  <c r="D365" i="12" s="1"/>
  <c r="B366" i="12"/>
  <c r="D366" i="12" s="1"/>
  <c r="B367" i="12"/>
  <c r="D367" i="12" s="1"/>
  <c r="B368" i="12"/>
  <c r="D368" i="12" s="1"/>
  <c r="B369" i="12"/>
  <c r="D369" i="12" s="1"/>
  <c r="B370" i="12"/>
  <c r="D370" i="12" s="1"/>
  <c r="B371" i="12"/>
  <c r="D371" i="12" s="1"/>
  <c r="B372" i="12"/>
  <c r="D372" i="12" s="1"/>
  <c r="E372" i="12" s="1"/>
  <c r="B373" i="12"/>
  <c r="D373" i="12" s="1"/>
  <c r="E373" i="12" s="1"/>
  <c r="B374" i="12"/>
  <c r="D374" i="12" s="1"/>
  <c r="B375" i="12"/>
  <c r="D375" i="12" s="1"/>
  <c r="B376" i="12"/>
  <c r="D376" i="12" s="1"/>
  <c r="B377" i="12"/>
  <c r="D377" i="12" s="1"/>
  <c r="B378" i="12"/>
  <c r="D378" i="12" s="1"/>
  <c r="B379" i="12"/>
  <c r="D379" i="12" s="1"/>
  <c r="B380" i="12"/>
  <c r="D380" i="12" s="1"/>
  <c r="B381" i="12"/>
  <c r="D381" i="12" s="1"/>
  <c r="B382" i="12"/>
  <c r="D382" i="12" s="1"/>
  <c r="B383" i="12"/>
  <c r="D383" i="12" s="1"/>
  <c r="B384" i="12"/>
  <c r="D384" i="12" s="1"/>
  <c r="B385" i="12"/>
  <c r="D385" i="12" s="1"/>
  <c r="E385" i="12" s="1"/>
  <c r="B386" i="12"/>
  <c r="D386" i="12" s="1"/>
  <c r="B387" i="12"/>
  <c r="D387" i="12" s="1"/>
  <c r="B388" i="12"/>
  <c r="D388" i="12" s="1"/>
  <c r="B389" i="12"/>
  <c r="D389" i="12" s="1"/>
  <c r="B390" i="12"/>
  <c r="D390" i="12" s="1"/>
  <c r="B391" i="12"/>
  <c r="D391" i="12" s="1"/>
  <c r="B392" i="12"/>
  <c r="D392" i="12" s="1"/>
  <c r="B393" i="12"/>
  <c r="D393" i="12" s="1"/>
  <c r="B394" i="12"/>
  <c r="D394" i="12" s="1"/>
  <c r="B395" i="12"/>
  <c r="D395" i="12" s="1"/>
  <c r="B396" i="12"/>
  <c r="D396" i="12" s="1"/>
  <c r="E396" i="12" s="1"/>
  <c r="B397" i="12"/>
  <c r="D397" i="12" s="1"/>
  <c r="E397" i="12" s="1"/>
  <c r="B398" i="12"/>
  <c r="D398" i="12" s="1"/>
  <c r="B399" i="12"/>
  <c r="D399" i="12" s="1"/>
  <c r="B400" i="12"/>
  <c r="D400" i="12" s="1"/>
  <c r="B401" i="12"/>
  <c r="D401" i="12" s="1"/>
  <c r="B402" i="12"/>
  <c r="D402" i="12" s="1"/>
  <c r="B403" i="12"/>
  <c r="D403" i="12" s="1"/>
  <c r="B404" i="12"/>
  <c r="D404" i="12" s="1"/>
  <c r="B405" i="12"/>
  <c r="D405" i="12" s="1"/>
  <c r="B406" i="12"/>
  <c r="D406" i="12" s="1"/>
  <c r="B407" i="12"/>
  <c r="D407" i="12" s="1"/>
  <c r="B408" i="12"/>
  <c r="D408" i="12" s="1"/>
  <c r="E408" i="12" s="1"/>
  <c r="B409" i="12"/>
  <c r="D409" i="12" s="1"/>
  <c r="E409" i="12" s="1"/>
  <c r="B410" i="12"/>
  <c r="D410" i="12" s="1"/>
  <c r="B411" i="12"/>
  <c r="D411" i="12" s="1"/>
  <c r="B412" i="12"/>
  <c r="D412" i="12" s="1"/>
  <c r="B413" i="12"/>
  <c r="D413" i="12" s="1"/>
  <c r="B414" i="12"/>
  <c r="D414" i="12" s="1"/>
  <c r="B415" i="12"/>
  <c r="D415" i="12" s="1"/>
  <c r="B416" i="12"/>
  <c r="D416" i="12" s="1"/>
  <c r="B417" i="12"/>
  <c r="D417" i="12" s="1"/>
  <c r="B418" i="12"/>
  <c r="D418" i="12" s="1"/>
  <c r="B419" i="12"/>
  <c r="D419" i="12" s="1"/>
  <c r="B420" i="12"/>
  <c r="D420" i="12" s="1"/>
  <c r="E420" i="12" s="1"/>
  <c r="B421" i="12"/>
  <c r="D421" i="12" s="1"/>
  <c r="E421" i="12" s="1"/>
  <c r="B422" i="12"/>
  <c r="D422" i="12" s="1"/>
  <c r="B423" i="12"/>
  <c r="D423" i="12" s="1"/>
  <c r="B424" i="12"/>
  <c r="D424" i="12" s="1"/>
  <c r="B425" i="12"/>
  <c r="D425" i="12" s="1"/>
  <c r="B426" i="12"/>
  <c r="D426" i="12" s="1"/>
  <c r="B427" i="12"/>
  <c r="D427" i="12" s="1"/>
  <c r="B428" i="12"/>
  <c r="D428" i="12" s="1"/>
  <c r="B429" i="12"/>
  <c r="D429" i="12" s="1"/>
  <c r="B430" i="12"/>
  <c r="D430" i="12" s="1"/>
  <c r="B431" i="12"/>
  <c r="D431" i="12" s="1"/>
  <c r="B432" i="12"/>
  <c r="D432" i="12" s="1"/>
  <c r="E432" i="12" s="1"/>
  <c r="B433" i="12"/>
  <c r="D433" i="12" s="1"/>
  <c r="E433" i="12" s="1"/>
  <c r="B434" i="12"/>
  <c r="D434" i="12" s="1"/>
  <c r="B435" i="12"/>
  <c r="D435" i="12" s="1"/>
  <c r="B436" i="12"/>
  <c r="D436" i="12" s="1"/>
  <c r="B437" i="12"/>
  <c r="D437" i="12" s="1"/>
  <c r="B438" i="12"/>
  <c r="D438" i="12" s="1"/>
  <c r="B439" i="12"/>
  <c r="D439" i="12" s="1"/>
  <c r="B440" i="12"/>
  <c r="D440" i="12" s="1"/>
  <c r="B441" i="12"/>
  <c r="D441" i="12" s="1"/>
  <c r="B442" i="12"/>
  <c r="D442" i="12" s="1"/>
  <c r="B443" i="12"/>
  <c r="D443" i="12" s="1"/>
  <c r="B444" i="12"/>
  <c r="D444" i="12" s="1"/>
  <c r="E444" i="12" s="1"/>
  <c r="B445" i="12"/>
  <c r="D445" i="12" s="1"/>
  <c r="E445" i="12" s="1"/>
  <c r="B446" i="12"/>
  <c r="D446" i="12" s="1"/>
  <c r="B447" i="12"/>
  <c r="D447" i="12" s="1"/>
  <c r="B448" i="12"/>
  <c r="D448" i="12" s="1"/>
  <c r="B449" i="12"/>
  <c r="D449" i="12" s="1"/>
  <c r="B450" i="12"/>
  <c r="D450" i="12" s="1"/>
  <c r="B451" i="12"/>
  <c r="D451" i="12" s="1"/>
  <c r="B452" i="12"/>
  <c r="D452" i="12" s="1"/>
  <c r="B453" i="12"/>
  <c r="D453" i="12" s="1"/>
  <c r="B454" i="12"/>
  <c r="D454" i="12" s="1"/>
  <c r="B455" i="12"/>
  <c r="D455" i="12" s="1"/>
  <c r="B456" i="12"/>
  <c r="D456" i="12" s="1"/>
  <c r="E456" i="12" s="1"/>
  <c r="B457" i="12"/>
  <c r="D457" i="12" s="1"/>
  <c r="E457" i="12" s="1"/>
  <c r="B458" i="12"/>
  <c r="D458" i="12" s="1"/>
  <c r="B459" i="12"/>
  <c r="D459" i="12" s="1"/>
  <c r="B460" i="12"/>
  <c r="D460" i="12" s="1"/>
  <c r="B461" i="12"/>
  <c r="D461" i="12" s="1"/>
  <c r="B462" i="12"/>
  <c r="D462" i="12" s="1"/>
  <c r="B463" i="12"/>
  <c r="D463" i="12" s="1"/>
  <c r="B464" i="12"/>
  <c r="D464" i="12" s="1"/>
  <c r="B465" i="12"/>
  <c r="D465" i="12" s="1"/>
  <c r="B466" i="12"/>
  <c r="D466" i="12" s="1"/>
  <c r="B467" i="12"/>
  <c r="D467" i="12" s="1"/>
  <c r="B468" i="12"/>
  <c r="D468" i="12" s="1"/>
  <c r="E468" i="12" s="1"/>
  <c r="B469" i="12"/>
  <c r="D469" i="12" s="1"/>
  <c r="E469" i="12" s="1"/>
  <c r="B470" i="12"/>
  <c r="D470" i="12" s="1"/>
  <c r="B471" i="12"/>
  <c r="D471" i="12" s="1"/>
  <c r="B472" i="12"/>
  <c r="D472" i="12" s="1"/>
  <c r="B473" i="12"/>
  <c r="D473" i="12" s="1"/>
  <c r="B474" i="12"/>
  <c r="D474" i="12" s="1"/>
  <c r="B475" i="12"/>
  <c r="D475" i="12" s="1"/>
  <c r="B476" i="12"/>
  <c r="D476" i="12" s="1"/>
  <c r="B477" i="12"/>
  <c r="D477" i="12" s="1"/>
  <c r="B478" i="12"/>
  <c r="D478" i="12" s="1"/>
  <c r="B479" i="12"/>
  <c r="D479" i="12" s="1"/>
  <c r="B480" i="12"/>
  <c r="D480" i="12" s="1"/>
  <c r="E480" i="12" s="1"/>
  <c r="B481" i="12"/>
  <c r="D481" i="12" s="1"/>
  <c r="E481" i="12" s="1"/>
  <c r="B482" i="12"/>
  <c r="D482" i="12" s="1"/>
  <c r="B483" i="12"/>
  <c r="D483" i="12" s="1"/>
  <c r="B484" i="12"/>
  <c r="D484" i="12" s="1"/>
  <c r="B485" i="12"/>
  <c r="D485" i="12" s="1"/>
  <c r="B486" i="12"/>
  <c r="D486" i="12" s="1"/>
  <c r="B487" i="12"/>
  <c r="D487" i="12" s="1"/>
  <c r="B488" i="12"/>
  <c r="D488" i="12" s="1"/>
  <c r="B489" i="12"/>
  <c r="D489" i="12" s="1"/>
  <c r="B490" i="12"/>
  <c r="D490" i="12" s="1"/>
  <c r="B491" i="12"/>
  <c r="D491" i="12" s="1"/>
  <c r="B492" i="12"/>
  <c r="D492" i="12" s="1"/>
  <c r="E492" i="12" s="1"/>
  <c r="B493" i="12"/>
  <c r="D493" i="12" s="1"/>
  <c r="E493" i="12" s="1"/>
  <c r="B494" i="12"/>
  <c r="D494" i="12" s="1"/>
  <c r="B495" i="12"/>
  <c r="D495" i="12" s="1"/>
  <c r="B496" i="12"/>
  <c r="D496" i="12" s="1"/>
  <c r="B497" i="12"/>
  <c r="D497" i="12" s="1"/>
  <c r="B498" i="12"/>
  <c r="D498" i="12" s="1"/>
  <c r="B499" i="12"/>
  <c r="D499" i="12" s="1"/>
  <c r="B500" i="12"/>
  <c r="D500" i="12" s="1"/>
  <c r="B501" i="12"/>
  <c r="D501" i="12" s="1"/>
  <c r="B502" i="12"/>
  <c r="D502" i="12" s="1"/>
  <c r="B503" i="12"/>
  <c r="D503" i="12" s="1"/>
  <c r="B504" i="12"/>
  <c r="D504" i="12" s="1"/>
  <c r="E504" i="12" s="1"/>
  <c r="B505" i="12"/>
  <c r="D505" i="12" s="1"/>
  <c r="E505" i="12" s="1"/>
  <c r="B506" i="12"/>
  <c r="D506" i="12" s="1"/>
  <c r="B507" i="12"/>
  <c r="D507" i="12" s="1"/>
  <c r="B508" i="12"/>
  <c r="D508" i="12" s="1"/>
  <c r="B509" i="12"/>
  <c r="D509" i="12" s="1"/>
  <c r="B510" i="12"/>
  <c r="D510" i="12" s="1"/>
  <c r="B511" i="12"/>
  <c r="D511" i="12" s="1"/>
  <c r="B512" i="12"/>
  <c r="D512" i="12" s="1"/>
  <c r="B513" i="12"/>
  <c r="D513" i="12" s="1"/>
  <c r="B514" i="12"/>
  <c r="D514" i="12" s="1"/>
  <c r="B515" i="12"/>
  <c r="D515" i="12" s="1"/>
  <c r="B516" i="12"/>
  <c r="D516" i="12" s="1"/>
  <c r="E516" i="12" s="1"/>
  <c r="B517" i="12"/>
  <c r="D517" i="12" s="1"/>
  <c r="E517" i="12" s="1"/>
  <c r="B518" i="12"/>
  <c r="D518" i="12" s="1"/>
  <c r="B519" i="12"/>
  <c r="D519" i="12" s="1"/>
  <c r="B520" i="12"/>
  <c r="D520" i="12" s="1"/>
  <c r="B521" i="12"/>
  <c r="D521" i="12" s="1"/>
  <c r="B522" i="12"/>
  <c r="D522" i="12" s="1"/>
  <c r="B523" i="12"/>
  <c r="D523" i="12" s="1"/>
  <c r="B524" i="12"/>
  <c r="D524" i="12" s="1"/>
  <c r="B525" i="12"/>
  <c r="D525" i="12" s="1"/>
  <c r="B526" i="12"/>
  <c r="D526" i="12" s="1"/>
  <c r="B527" i="12"/>
  <c r="D527" i="12" s="1"/>
  <c r="B528" i="12"/>
  <c r="D528" i="12" s="1"/>
  <c r="B529" i="12"/>
  <c r="D529" i="12" s="1"/>
  <c r="E529" i="12" s="1"/>
  <c r="B530" i="12"/>
  <c r="D530" i="12" s="1"/>
  <c r="B531" i="12"/>
  <c r="D531" i="12" s="1"/>
  <c r="B532" i="12"/>
  <c r="D532" i="12" s="1"/>
  <c r="B533" i="12"/>
  <c r="D533" i="12" s="1"/>
  <c r="B534" i="12"/>
  <c r="D534" i="12" s="1"/>
  <c r="B535" i="12"/>
  <c r="D535" i="12" s="1"/>
  <c r="B536" i="12"/>
  <c r="D536" i="12" s="1"/>
  <c r="B537" i="12"/>
  <c r="D537" i="12" s="1"/>
  <c r="B538" i="12"/>
  <c r="D538" i="12" s="1"/>
  <c r="B539" i="12"/>
  <c r="D539" i="12" s="1"/>
  <c r="B540" i="12"/>
  <c r="D540" i="12" s="1"/>
  <c r="E540" i="12" s="1"/>
  <c r="B541" i="12"/>
  <c r="D541" i="12" s="1"/>
  <c r="E541" i="12" s="1"/>
  <c r="B542" i="12"/>
  <c r="D542" i="12" s="1"/>
  <c r="B543" i="12"/>
  <c r="D543" i="12" s="1"/>
  <c r="B544" i="12"/>
  <c r="D544" i="12" s="1"/>
  <c r="B545" i="12"/>
  <c r="D545" i="12" s="1"/>
  <c r="B546" i="12"/>
  <c r="D546" i="12" s="1"/>
  <c r="B547" i="12"/>
  <c r="D547" i="12" s="1"/>
  <c r="B548" i="12"/>
  <c r="D548" i="12" s="1"/>
  <c r="B549" i="12"/>
  <c r="D549" i="12" s="1"/>
  <c r="B550" i="12"/>
  <c r="D550" i="12" s="1"/>
  <c r="B551" i="12"/>
  <c r="D551" i="12" s="1"/>
  <c r="B552" i="12"/>
  <c r="D552" i="12" s="1"/>
  <c r="E552" i="12" s="1"/>
  <c r="B553" i="12"/>
  <c r="D553" i="12" s="1"/>
  <c r="E553" i="12" s="1"/>
  <c r="B554" i="12"/>
  <c r="D554" i="12" s="1"/>
  <c r="B555" i="12"/>
  <c r="D555" i="12" s="1"/>
  <c r="B556" i="12"/>
  <c r="D556" i="12" s="1"/>
  <c r="B557" i="12"/>
  <c r="D557" i="12" s="1"/>
  <c r="B558" i="12"/>
  <c r="D558" i="12" s="1"/>
  <c r="B559" i="12"/>
  <c r="D559" i="12" s="1"/>
  <c r="B560" i="12"/>
  <c r="D560" i="12" s="1"/>
  <c r="B561" i="12"/>
  <c r="D561" i="12" s="1"/>
  <c r="B562" i="12"/>
  <c r="D562" i="12" s="1"/>
  <c r="B563" i="12"/>
  <c r="D563" i="12" s="1"/>
  <c r="B564" i="12"/>
  <c r="D564" i="12" s="1"/>
  <c r="E564" i="12" s="1"/>
  <c r="B565" i="12"/>
  <c r="D565" i="12" s="1"/>
  <c r="E565" i="12" s="1"/>
  <c r="B566" i="12"/>
  <c r="D566" i="12" s="1"/>
  <c r="B567" i="12"/>
  <c r="D567" i="12" s="1"/>
  <c r="B568" i="12"/>
  <c r="D568" i="12" s="1"/>
  <c r="B569" i="12"/>
  <c r="D569" i="12" s="1"/>
  <c r="B570" i="12"/>
  <c r="D570" i="12" s="1"/>
  <c r="B571" i="12"/>
  <c r="D571" i="12" s="1"/>
  <c r="B572" i="12"/>
  <c r="D572" i="12" s="1"/>
  <c r="B573" i="12"/>
  <c r="D573" i="12" s="1"/>
  <c r="B574" i="12"/>
  <c r="D574" i="12" s="1"/>
  <c r="B575" i="12"/>
  <c r="D575" i="12" s="1"/>
  <c r="B576" i="12"/>
  <c r="D576" i="12" s="1"/>
  <c r="E576" i="12" s="1"/>
  <c r="B577" i="12"/>
  <c r="D577" i="12" s="1"/>
  <c r="E577" i="12" s="1"/>
  <c r="B578" i="12"/>
  <c r="D578" i="12" s="1"/>
  <c r="B579" i="12"/>
  <c r="D579" i="12" s="1"/>
  <c r="B580" i="12"/>
  <c r="D580" i="12" s="1"/>
  <c r="B581" i="12"/>
  <c r="D581" i="12" s="1"/>
  <c r="B582" i="12"/>
  <c r="D582" i="12" s="1"/>
  <c r="B583" i="12"/>
  <c r="D583" i="12" s="1"/>
  <c r="B584" i="12"/>
  <c r="D584" i="12" s="1"/>
  <c r="B585" i="12"/>
  <c r="D585" i="12" s="1"/>
  <c r="B586" i="12"/>
  <c r="D586" i="12" s="1"/>
  <c r="B587" i="12"/>
  <c r="D587" i="12" s="1"/>
  <c r="B588" i="12"/>
  <c r="D588" i="12" s="1"/>
  <c r="E588" i="12" s="1"/>
  <c r="B589" i="12"/>
  <c r="D589" i="12" s="1"/>
  <c r="E589" i="12" s="1"/>
  <c r="B590" i="12"/>
  <c r="D590" i="12" s="1"/>
  <c r="B591" i="12"/>
  <c r="D591" i="12" s="1"/>
  <c r="B592" i="12"/>
  <c r="D592" i="12" s="1"/>
  <c r="B593" i="12"/>
  <c r="D593" i="12" s="1"/>
  <c r="B594" i="12"/>
  <c r="D594" i="12" s="1"/>
  <c r="B595" i="12"/>
  <c r="D595" i="12" s="1"/>
  <c r="B596" i="12"/>
  <c r="D596" i="12" s="1"/>
  <c r="B597" i="12"/>
  <c r="D597" i="12" s="1"/>
  <c r="B598" i="12"/>
  <c r="D598" i="12" s="1"/>
  <c r="B599" i="12"/>
  <c r="D599" i="12" s="1"/>
  <c r="B600" i="12"/>
  <c r="D600" i="12" s="1"/>
  <c r="E600" i="12" s="1"/>
  <c r="B601" i="12"/>
  <c r="D601" i="12" s="1"/>
  <c r="E601" i="12" s="1"/>
  <c r="B602" i="12"/>
  <c r="D602" i="12" s="1"/>
  <c r="B603" i="12"/>
  <c r="D603" i="12" s="1"/>
  <c r="B604" i="12"/>
  <c r="D604" i="12" s="1"/>
  <c r="B605" i="12"/>
  <c r="D605" i="12" s="1"/>
  <c r="B606" i="12"/>
  <c r="D606" i="12" s="1"/>
  <c r="B607" i="12"/>
  <c r="D607" i="12" s="1"/>
  <c r="B608" i="12"/>
  <c r="D608" i="12" s="1"/>
  <c r="B609" i="12"/>
  <c r="D609" i="12" s="1"/>
  <c r="B610" i="12"/>
  <c r="D610" i="12" s="1"/>
  <c r="B611" i="12"/>
  <c r="D611" i="12" s="1"/>
  <c r="B612" i="12"/>
  <c r="D612" i="12" s="1"/>
  <c r="E612" i="12" s="1"/>
  <c r="B613" i="12"/>
  <c r="D613" i="12" s="1"/>
  <c r="E613" i="12" s="1"/>
  <c r="B614" i="12"/>
  <c r="D614" i="12" s="1"/>
  <c r="B615" i="12"/>
  <c r="D615" i="12" s="1"/>
  <c r="B616" i="12"/>
  <c r="D616" i="12" s="1"/>
  <c r="B617" i="12"/>
  <c r="D617" i="12" s="1"/>
  <c r="B618" i="12"/>
  <c r="D618" i="12" s="1"/>
  <c r="B619" i="12"/>
  <c r="D619" i="12" s="1"/>
  <c r="B620" i="12"/>
  <c r="D620" i="12" s="1"/>
  <c r="B621" i="12"/>
  <c r="D621" i="12" s="1"/>
  <c r="B622" i="12"/>
  <c r="D622" i="12" s="1"/>
  <c r="B623" i="12"/>
  <c r="D623" i="12" s="1"/>
  <c r="B624" i="12"/>
  <c r="D624" i="12" s="1"/>
  <c r="E624" i="12" s="1"/>
  <c r="B625" i="12"/>
  <c r="D625" i="12" s="1"/>
  <c r="E625" i="12" s="1"/>
  <c r="B626" i="12"/>
  <c r="D626" i="12" s="1"/>
  <c r="B627" i="12"/>
  <c r="D627" i="12" s="1"/>
  <c r="B628" i="12"/>
  <c r="D628" i="12" s="1"/>
  <c r="B629" i="12"/>
  <c r="D629" i="12" s="1"/>
  <c r="B630" i="12"/>
  <c r="D630" i="12" s="1"/>
  <c r="B631" i="12"/>
  <c r="D631" i="12" s="1"/>
  <c r="B632" i="12"/>
  <c r="D632" i="12" s="1"/>
  <c r="B633" i="12"/>
  <c r="D633" i="12" s="1"/>
  <c r="B634" i="12"/>
  <c r="D634" i="12" s="1"/>
  <c r="B635" i="12"/>
  <c r="D635" i="12" s="1"/>
  <c r="B636" i="12"/>
  <c r="D636" i="12" s="1"/>
  <c r="E636" i="12" s="1"/>
  <c r="B637" i="12"/>
  <c r="D637" i="12" s="1"/>
  <c r="E637" i="12" s="1"/>
  <c r="B638" i="12"/>
  <c r="D638" i="12" s="1"/>
  <c r="B639" i="12"/>
  <c r="D639" i="12" s="1"/>
  <c r="B640" i="12"/>
  <c r="D640" i="12" s="1"/>
  <c r="B641" i="12"/>
  <c r="D641" i="12" s="1"/>
  <c r="B642" i="12"/>
  <c r="D642" i="12" s="1"/>
  <c r="B643" i="12"/>
  <c r="D643" i="12" s="1"/>
  <c r="B644" i="12"/>
  <c r="D644" i="12" s="1"/>
  <c r="B645" i="12"/>
  <c r="D645" i="12" s="1"/>
  <c r="B646" i="12"/>
  <c r="D646" i="12" s="1"/>
  <c r="B647" i="12"/>
  <c r="D647" i="12" s="1"/>
  <c r="B648" i="12"/>
  <c r="D648" i="12" s="1"/>
  <c r="E648" i="12" s="1"/>
  <c r="B649" i="12"/>
  <c r="D649" i="12" s="1"/>
  <c r="E649" i="12" s="1"/>
  <c r="B650" i="12"/>
  <c r="D650" i="12" s="1"/>
  <c r="B651" i="12"/>
  <c r="D651" i="12" s="1"/>
  <c r="B652" i="12"/>
  <c r="D652" i="12" s="1"/>
  <c r="B653" i="12"/>
  <c r="D653" i="12" s="1"/>
  <c r="B654" i="12"/>
  <c r="D654" i="12" s="1"/>
  <c r="B655" i="12"/>
  <c r="D655" i="12" s="1"/>
  <c r="B656" i="12"/>
  <c r="D656" i="12" s="1"/>
  <c r="B657" i="12"/>
  <c r="D657" i="12" s="1"/>
  <c r="B658" i="12"/>
  <c r="D658" i="12" s="1"/>
  <c r="B659" i="12"/>
  <c r="D659" i="12" s="1"/>
  <c r="B660" i="12"/>
  <c r="D660" i="12" s="1"/>
  <c r="B661" i="12"/>
  <c r="D661" i="12" s="1"/>
  <c r="E661" i="12" s="1"/>
  <c r="B662" i="12"/>
  <c r="D662" i="12" s="1"/>
  <c r="B663" i="12"/>
  <c r="D663" i="12" s="1"/>
  <c r="B664" i="12"/>
  <c r="D664" i="12" s="1"/>
  <c r="B665" i="12"/>
  <c r="D665" i="12" s="1"/>
  <c r="B666" i="12"/>
  <c r="D666" i="12" s="1"/>
  <c r="B667" i="12"/>
  <c r="D667" i="12" s="1"/>
  <c r="B668" i="12"/>
  <c r="D668" i="12" s="1"/>
  <c r="B669" i="12"/>
  <c r="D669" i="12" s="1"/>
  <c r="B670" i="12"/>
  <c r="D670" i="12" s="1"/>
  <c r="B671" i="12"/>
  <c r="D671" i="12" s="1"/>
  <c r="B672" i="12"/>
  <c r="D672" i="12" s="1"/>
  <c r="B673" i="12"/>
  <c r="D673" i="12" s="1"/>
  <c r="E673" i="12" s="1"/>
  <c r="B674" i="12"/>
  <c r="D674" i="12" s="1"/>
  <c r="B675" i="12"/>
  <c r="D675" i="12" s="1"/>
  <c r="B676" i="12"/>
  <c r="D676" i="12" s="1"/>
  <c r="B677" i="12"/>
  <c r="D677" i="12" s="1"/>
  <c r="B678" i="12"/>
  <c r="D678" i="12" s="1"/>
  <c r="B679" i="12"/>
  <c r="D679" i="12" s="1"/>
  <c r="B680" i="12"/>
  <c r="D680" i="12" s="1"/>
  <c r="B681" i="12"/>
  <c r="D681" i="12" s="1"/>
  <c r="B682" i="12"/>
  <c r="D682" i="12" s="1"/>
  <c r="B683" i="12"/>
  <c r="D683" i="12" s="1"/>
  <c r="B684" i="12"/>
  <c r="D684" i="12" s="1"/>
  <c r="E684" i="12" s="1"/>
  <c r="B685" i="12"/>
  <c r="D685" i="12" s="1"/>
  <c r="E685" i="12" s="1"/>
  <c r="B686" i="12"/>
  <c r="D686" i="12" s="1"/>
  <c r="B687" i="12"/>
  <c r="D687" i="12" s="1"/>
  <c r="B688" i="12"/>
  <c r="D688" i="12" s="1"/>
  <c r="B689" i="12"/>
  <c r="D689" i="12" s="1"/>
  <c r="B690" i="12"/>
  <c r="D690" i="12" s="1"/>
  <c r="B691" i="12"/>
  <c r="D691" i="12" s="1"/>
  <c r="B692" i="12"/>
  <c r="D692" i="12" s="1"/>
  <c r="B693" i="12"/>
  <c r="D693" i="12" s="1"/>
  <c r="B694" i="12"/>
  <c r="D694" i="12" s="1"/>
  <c r="B695" i="12"/>
  <c r="D695" i="12" s="1"/>
  <c r="B696" i="12"/>
  <c r="D696" i="12" s="1"/>
  <c r="E696" i="12" s="1"/>
  <c r="B697" i="12"/>
  <c r="D697" i="12" s="1"/>
  <c r="E697" i="12" s="1"/>
  <c r="B698" i="12"/>
  <c r="D698" i="12" s="1"/>
  <c r="B699" i="12"/>
  <c r="D699" i="12" s="1"/>
  <c r="B700" i="12"/>
  <c r="D700" i="12" s="1"/>
  <c r="B701" i="12"/>
  <c r="D701" i="12" s="1"/>
  <c r="B702" i="12"/>
  <c r="D702" i="12" s="1"/>
  <c r="B703" i="12"/>
  <c r="D703" i="12" s="1"/>
  <c r="B704" i="12"/>
  <c r="D704" i="12" s="1"/>
  <c r="B705" i="12"/>
  <c r="D705" i="12" s="1"/>
  <c r="B706" i="12"/>
  <c r="D706" i="12" s="1"/>
  <c r="B707" i="12"/>
  <c r="D707" i="12" s="1"/>
  <c r="B708" i="12"/>
  <c r="D708" i="12" s="1"/>
  <c r="E708" i="12" s="1"/>
  <c r="B709" i="12"/>
  <c r="D709" i="12" s="1"/>
  <c r="E709" i="12" s="1"/>
  <c r="B710" i="12"/>
  <c r="D710" i="12" s="1"/>
  <c r="B711" i="12"/>
  <c r="D711" i="12" s="1"/>
  <c r="B712" i="12"/>
  <c r="D712" i="12" s="1"/>
  <c r="B713" i="12"/>
  <c r="D713" i="12" s="1"/>
  <c r="B714" i="12"/>
  <c r="D714" i="12" s="1"/>
  <c r="B715" i="12"/>
  <c r="D715" i="12" s="1"/>
  <c r="B716" i="12"/>
  <c r="D716" i="12" s="1"/>
  <c r="B717" i="12"/>
  <c r="D717" i="12" s="1"/>
  <c r="B718" i="12"/>
  <c r="D718" i="12" s="1"/>
  <c r="B719" i="12"/>
  <c r="D719" i="12" s="1"/>
  <c r="B720" i="12"/>
  <c r="D720" i="12" s="1"/>
  <c r="E720" i="12" s="1"/>
  <c r="B721" i="12"/>
  <c r="D721" i="12" s="1"/>
  <c r="E721" i="12" s="1"/>
  <c r="B722" i="12"/>
  <c r="D722" i="12" s="1"/>
  <c r="B723" i="12"/>
  <c r="D723" i="12" s="1"/>
  <c r="B724" i="12"/>
  <c r="D724" i="12" s="1"/>
  <c r="B725" i="12"/>
  <c r="D725" i="12" s="1"/>
  <c r="B726" i="12"/>
  <c r="D726" i="12" s="1"/>
  <c r="B727" i="12"/>
  <c r="D727" i="12" s="1"/>
  <c r="B728" i="12"/>
  <c r="D728" i="12" s="1"/>
  <c r="B729" i="12"/>
  <c r="D729" i="12" s="1"/>
  <c r="B730" i="12"/>
  <c r="D730" i="12" s="1"/>
  <c r="B731" i="12"/>
  <c r="D731" i="12" s="1"/>
  <c r="B732" i="12"/>
  <c r="D732" i="12" s="1"/>
  <c r="E732" i="12" s="1"/>
  <c r="B733" i="12"/>
  <c r="D733" i="12" s="1"/>
  <c r="E733" i="12" s="1"/>
  <c r="B734" i="12"/>
  <c r="D734" i="12" s="1"/>
  <c r="B735" i="12"/>
  <c r="D735" i="12" s="1"/>
  <c r="B736" i="12"/>
  <c r="D736" i="12" s="1"/>
  <c r="B737" i="12"/>
  <c r="D737" i="12" s="1"/>
  <c r="B738" i="12"/>
  <c r="D738" i="12" s="1"/>
  <c r="B739" i="12"/>
  <c r="D739" i="12" s="1"/>
  <c r="B740" i="12"/>
  <c r="D740" i="12" s="1"/>
  <c r="B741" i="12"/>
  <c r="D741" i="12" s="1"/>
  <c r="B742" i="12"/>
  <c r="D742" i="12" s="1"/>
  <c r="B743" i="12"/>
  <c r="D743" i="12" s="1"/>
  <c r="B744" i="12"/>
  <c r="D744" i="12" s="1"/>
  <c r="E744" i="12" s="1"/>
  <c r="B745" i="12"/>
  <c r="D745" i="12" s="1"/>
  <c r="E745" i="12" s="1"/>
  <c r="B746" i="12"/>
  <c r="D746" i="12" s="1"/>
  <c r="B747" i="12"/>
  <c r="D747" i="12" s="1"/>
  <c r="B748" i="12"/>
  <c r="D748" i="12" s="1"/>
  <c r="B749" i="12"/>
  <c r="D749" i="12" s="1"/>
  <c r="B750" i="12"/>
  <c r="D750" i="12" s="1"/>
  <c r="B751" i="12"/>
  <c r="D751" i="12" s="1"/>
  <c r="B752" i="12"/>
  <c r="D752" i="12" s="1"/>
  <c r="B753" i="12"/>
  <c r="D753" i="12" s="1"/>
  <c r="B754" i="12"/>
  <c r="D754" i="12" s="1"/>
  <c r="B755" i="12"/>
  <c r="D755" i="12" s="1"/>
  <c r="B756" i="12"/>
  <c r="D756" i="12" s="1"/>
  <c r="E756" i="12" s="1"/>
  <c r="B757" i="12"/>
  <c r="D757" i="12" s="1"/>
  <c r="E757" i="12" s="1"/>
  <c r="B758" i="12"/>
  <c r="D758" i="12" s="1"/>
  <c r="B759" i="12"/>
  <c r="D759" i="12" s="1"/>
  <c r="B760" i="12"/>
  <c r="D760" i="12" s="1"/>
  <c r="B761" i="12"/>
  <c r="D761" i="12" s="1"/>
  <c r="B762" i="12"/>
  <c r="D762" i="12" s="1"/>
  <c r="B763" i="12"/>
  <c r="D763" i="12" s="1"/>
  <c r="B764" i="12"/>
  <c r="D764" i="12" s="1"/>
  <c r="B765" i="12"/>
  <c r="D765" i="12" s="1"/>
  <c r="B766" i="12"/>
  <c r="D766" i="12" s="1"/>
  <c r="B767" i="12"/>
  <c r="D767" i="12" s="1"/>
  <c r="B768" i="12"/>
  <c r="D768" i="12" s="1"/>
  <c r="E768" i="12" s="1"/>
  <c r="B769" i="12"/>
  <c r="D769" i="12" s="1"/>
  <c r="E769" i="12" s="1"/>
  <c r="B770" i="12"/>
  <c r="D770" i="12" s="1"/>
  <c r="B771" i="12"/>
  <c r="D771" i="12" s="1"/>
  <c r="B772" i="12"/>
  <c r="D772" i="12" s="1"/>
  <c r="B773" i="12"/>
  <c r="D773" i="12" s="1"/>
  <c r="B774" i="12"/>
  <c r="D774" i="12" s="1"/>
  <c r="B775" i="12"/>
  <c r="D775" i="12" s="1"/>
  <c r="B776" i="12"/>
  <c r="D776" i="12" s="1"/>
  <c r="B777" i="12"/>
  <c r="D777" i="12" s="1"/>
  <c r="B778" i="12"/>
  <c r="D778" i="12" s="1"/>
  <c r="B779" i="12"/>
  <c r="D779" i="12" s="1"/>
  <c r="B780" i="12"/>
  <c r="D780" i="12" s="1"/>
  <c r="E780" i="12" s="1"/>
  <c r="B781" i="12"/>
  <c r="D781" i="12" s="1"/>
  <c r="E781" i="12" s="1"/>
  <c r="B782" i="12"/>
  <c r="D782" i="12" s="1"/>
  <c r="B783" i="12"/>
  <c r="D783" i="12" s="1"/>
  <c r="B784" i="12"/>
  <c r="D784" i="12" s="1"/>
  <c r="B785" i="12"/>
  <c r="D785" i="12" s="1"/>
  <c r="B786" i="12"/>
  <c r="D786" i="12" s="1"/>
  <c r="B787" i="12"/>
  <c r="D787" i="12" s="1"/>
  <c r="E787" i="12" s="1"/>
  <c r="B788" i="12"/>
  <c r="D788" i="12" s="1"/>
  <c r="B789" i="12"/>
  <c r="D789" i="12" s="1"/>
  <c r="B790" i="12"/>
  <c r="D790" i="12" s="1"/>
  <c r="B791" i="12"/>
  <c r="D791" i="12" s="1"/>
  <c r="B792" i="12"/>
  <c r="D792" i="12" s="1"/>
  <c r="B793" i="12"/>
  <c r="D793" i="12" s="1"/>
  <c r="E793" i="12" s="1"/>
  <c r="B794" i="12"/>
  <c r="D794" i="12" s="1"/>
  <c r="B795" i="12"/>
  <c r="D795" i="12" s="1"/>
  <c r="B796" i="12"/>
  <c r="D796" i="12" s="1"/>
  <c r="B797" i="12"/>
  <c r="D797" i="12" s="1"/>
  <c r="B798" i="12"/>
  <c r="D798" i="12" s="1"/>
  <c r="B799" i="12"/>
  <c r="D799" i="12" s="1"/>
  <c r="E799" i="12" s="1"/>
  <c r="B800" i="12"/>
  <c r="D800" i="12" s="1"/>
  <c r="B801" i="12"/>
  <c r="D801" i="12" s="1"/>
  <c r="B802" i="12"/>
  <c r="D802" i="12" s="1"/>
  <c r="B803" i="12"/>
  <c r="D803" i="12" s="1"/>
  <c r="B804" i="12"/>
  <c r="D804" i="12" s="1"/>
  <c r="E804" i="12" s="1"/>
  <c r="B805" i="12"/>
  <c r="D805" i="12" s="1"/>
  <c r="E805" i="12" s="1"/>
  <c r="B806" i="12"/>
  <c r="D806" i="12" s="1"/>
  <c r="B807" i="12"/>
  <c r="D807" i="12" s="1"/>
  <c r="B808" i="12"/>
  <c r="D808" i="12" s="1"/>
  <c r="B809" i="12"/>
  <c r="D809" i="12" s="1"/>
  <c r="B810" i="12"/>
  <c r="D810" i="12" s="1"/>
  <c r="B811" i="12"/>
  <c r="D811" i="12" s="1"/>
  <c r="E811" i="12" s="1"/>
  <c r="B812" i="12"/>
  <c r="D812" i="12" s="1"/>
  <c r="B813" i="12"/>
  <c r="D813" i="12" s="1"/>
  <c r="B814" i="12"/>
  <c r="D814" i="12" s="1"/>
  <c r="B815" i="12"/>
  <c r="D815" i="12" s="1"/>
  <c r="B816" i="12"/>
  <c r="D816" i="12" s="1"/>
  <c r="E816" i="12" s="1"/>
  <c r="B817" i="12"/>
  <c r="D817" i="12" s="1"/>
  <c r="E817" i="12" s="1"/>
  <c r="B818" i="12"/>
  <c r="D818" i="12" s="1"/>
  <c r="B819" i="12"/>
  <c r="D819" i="12" s="1"/>
  <c r="B820" i="12"/>
  <c r="D820" i="12" s="1"/>
  <c r="B821" i="12"/>
  <c r="D821" i="12" s="1"/>
  <c r="B822" i="12"/>
  <c r="D822" i="12" s="1"/>
  <c r="B823" i="12"/>
  <c r="D823" i="12" s="1"/>
  <c r="E823" i="12" s="1"/>
  <c r="B824" i="12"/>
  <c r="D824" i="12" s="1"/>
  <c r="B825" i="12"/>
  <c r="D825" i="12" s="1"/>
  <c r="B826" i="12"/>
  <c r="D826" i="12" s="1"/>
  <c r="B827" i="12"/>
  <c r="D827" i="12" s="1"/>
  <c r="B828" i="12"/>
  <c r="D828" i="12" s="1"/>
  <c r="E828" i="12" s="1"/>
  <c r="B829" i="12"/>
  <c r="D829" i="12" s="1"/>
  <c r="E829" i="12" s="1"/>
  <c r="B830" i="12"/>
  <c r="D830" i="12" s="1"/>
  <c r="B831" i="12"/>
  <c r="D831" i="12" s="1"/>
  <c r="B832" i="12"/>
  <c r="D832" i="12" s="1"/>
  <c r="B833" i="12"/>
  <c r="D833" i="12" s="1"/>
  <c r="B834" i="12"/>
  <c r="D834" i="12" s="1"/>
  <c r="B835" i="12"/>
  <c r="D835" i="12" s="1"/>
  <c r="E835" i="12" s="1"/>
  <c r="B836" i="12"/>
  <c r="D836" i="12" s="1"/>
  <c r="B837" i="12"/>
  <c r="D837" i="12" s="1"/>
  <c r="B838" i="12"/>
  <c r="D838" i="12" s="1"/>
  <c r="B839" i="12"/>
  <c r="D839" i="12" s="1"/>
  <c r="B840" i="12"/>
  <c r="D840" i="12" s="1"/>
  <c r="E840" i="12" s="1"/>
  <c r="B841" i="12"/>
  <c r="D841" i="12" s="1"/>
  <c r="E841" i="12" s="1"/>
  <c r="B842" i="12"/>
  <c r="D842" i="12" s="1"/>
  <c r="B843" i="12"/>
  <c r="D843" i="12" s="1"/>
  <c r="B844" i="12"/>
  <c r="D844" i="12" s="1"/>
  <c r="B845" i="12"/>
  <c r="D845" i="12" s="1"/>
  <c r="B846" i="12"/>
  <c r="D846" i="12" s="1"/>
  <c r="B847" i="12"/>
  <c r="D847" i="12" s="1"/>
  <c r="E847" i="12" s="1"/>
  <c r="B848" i="12"/>
  <c r="D848" i="12" s="1"/>
  <c r="B849" i="12"/>
  <c r="D849" i="12" s="1"/>
  <c r="B850" i="12"/>
  <c r="D850" i="12" s="1"/>
  <c r="B851" i="12"/>
  <c r="D851" i="12" s="1"/>
  <c r="E851" i="12" s="1"/>
  <c r="B852" i="12"/>
  <c r="D852" i="12" s="1"/>
  <c r="E852" i="12" s="1"/>
  <c r="B853" i="12"/>
  <c r="D853" i="12" s="1"/>
  <c r="E853" i="12" s="1"/>
  <c r="B854" i="12"/>
  <c r="D854" i="12" s="1"/>
  <c r="B855" i="12"/>
  <c r="D855" i="12" s="1"/>
  <c r="B856" i="12"/>
  <c r="D856" i="12" s="1"/>
  <c r="B857" i="12"/>
  <c r="D857" i="12" s="1"/>
  <c r="B858" i="12"/>
  <c r="D858" i="12" s="1"/>
  <c r="E858" i="12" s="1"/>
  <c r="B859" i="12"/>
  <c r="D859" i="12" s="1"/>
  <c r="E859" i="12" s="1"/>
  <c r="B860" i="12"/>
  <c r="D860" i="12" s="1"/>
  <c r="B861" i="12"/>
  <c r="D861" i="12" s="1"/>
  <c r="B862" i="12"/>
  <c r="D862" i="12" s="1"/>
  <c r="B863" i="12"/>
  <c r="D863" i="12" s="1"/>
  <c r="E863" i="12" s="1"/>
  <c r="B864" i="12"/>
  <c r="D864" i="12" s="1"/>
  <c r="E864" i="12" s="1"/>
  <c r="B865" i="12"/>
  <c r="D865" i="12" s="1"/>
  <c r="E865" i="12" s="1"/>
  <c r="B866" i="12"/>
  <c r="D866" i="12" s="1"/>
  <c r="B867" i="12"/>
  <c r="D867" i="12" s="1"/>
  <c r="B868" i="12"/>
  <c r="D868" i="12" s="1"/>
  <c r="B869" i="12"/>
  <c r="D869" i="12" s="1"/>
  <c r="B870" i="12"/>
  <c r="D870" i="12" s="1"/>
  <c r="E870" i="12" s="1"/>
  <c r="B871" i="12"/>
  <c r="D871" i="12" s="1"/>
  <c r="E871" i="12" s="1"/>
  <c r="B872" i="12"/>
  <c r="D872" i="12" s="1"/>
  <c r="B873" i="12"/>
  <c r="D873" i="12" s="1"/>
  <c r="B874" i="12"/>
  <c r="D874" i="12" s="1"/>
  <c r="B875" i="12"/>
  <c r="D875" i="12" s="1"/>
  <c r="E875" i="12" s="1"/>
  <c r="B876" i="12"/>
  <c r="D876" i="12" s="1"/>
  <c r="E876" i="12" s="1"/>
  <c r="B877" i="12"/>
  <c r="D877" i="12" s="1"/>
  <c r="E877" i="12" s="1"/>
  <c r="B878" i="12"/>
  <c r="D878" i="12" s="1"/>
  <c r="B879" i="12"/>
  <c r="D879" i="12" s="1"/>
  <c r="B880" i="12"/>
  <c r="D880" i="12" s="1"/>
  <c r="B881" i="12"/>
  <c r="D881" i="12" s="1"/>
  <c r="E881" i="12" s="1"/>
  <c r="B882" i="12"/>
  <c r="D882" i="12" s="1"/>
  <c r="E882" i="12" s="1"/>
  <c r="B883" i="12"/>
  <c r="D883" i="12" s="1"/>
  <c r="E883" i="12" s="1"/>
  <c r="B884" i="12"/>
  <c r="D884" i="12" s="1"/>
  <c r="B885" i="12"/>
  <c r="D885" i="12" s="1"/>
  <c r="B886" i="12"/>
  <c r="D886" i="12" s="1"/>
  <c r="B887" i="12"/>
  <c r="D887" i="12" s="1"/>
  <c r="E887" i="12" s="1"/>
  <c r="B888" i="12"/>
  <c r="D888" i="12" s="1"/>
  <c r="E888" i="12" s="1"/>
  <c r="B889" i="12"/>
  <c r="D889" i="12" s="1"/>
  <c r="E889" i="12" s="1"/>
  <c r="B890" i="12"/>
  <c r="D890" i="12" s="1"/>
  <c r="B891" i="12"/>
  <c r="D891" i="12" s="1"/>
  <c r="B892" i="12"/>
  <c r="D892" i="12" s="1"/>
  <c r="B893" i="12"/>
  <c r="D893" i="12" s="1"/>
  <c r="E893" i="12" s="1"/>
  <c r="B894" i="12"/>
  <c r="D894" i="12" s="1"/>
  <c r="E894" i="12" s="1"/>
  <c r="B895" i="12"/>
  <c r="D895" i="12" s="1"/>
  <c r="E895" i="12" s="1"/>
  <c r="B896" i="12"/>
  <c r="D896" i="12" s="1"/>
  <c r="B897" i="12"/>
  <c r="D897" i="12" s="1"/>
  <c r="B898" i="12"/>
  <c r="D898" i="12" s="1"/>
  <c r="B899" i="12"/>
  <c r="D899" i="12" s="1"/>
  <c r="E899" i="12" s="1"/>
  <c r="B900" i="12"/>
  <c r="D900" i="12" s="1"/>
  <c r="E900" i="12" s="1"/>
  <c r="B901" i="12"/>
  <c r="D901" i="12" s="1"/>
  <c r="E901" i="12" s="1"/>
  <c r="B902" i="12"/>
  <c r="D902" i="12" s="1"/>
  <c r="B903" i="12"/>
  <c r="D903" i="12" s="1"/>
  <c r="B904" i="12"/>
  <c r="D904" i="12" s="1"/>
  <c r="B905" i="12"/>
  <c r="D905" i="12" s="1"/>
  <c r="E905" i="12" s="1"/>
  <c r="B906" i="12"/>
  <c r="D906" i="12" s="1"/>
  <c r="E906" i="12" s="1"/>
  <c r="B907" i="12"/>
  <c r="D907" i="12" s="1"/>
  <c r="E907" i="12" s="1"/>
  <c r="B908" i="12"/>
  <c r="D908" i="12" s="1"/>
  <c r="B909" i="12"/>
  <c r="D909" i="12" s="1"/>
  <c r="B910" i="12"/>
  <c r="D910" i="12" s="1"/>
  <c r="B911" i="12"/>
  <c r="D911" i="12" s="1"/>
  <c r="E911" i="12" s="1"/>
  <c r="B912" i="12"/>
  <c r="D912" i="12" s="1"/>
  <c r="E912" i="12" s="1"/>
  <c r="B913" i="12"/>
  <c r="D913" i="12" s="1"/>
  <c r="E913" i="12" s="1"/>
  <c r="B914" i="12"/>
  <c r="D914" i="12" s="1"/>
  <c r="B915" i="12"/>
  <c r="D915" i="12" s="1"/>
  <c r="B916" i="12"/>
  <c r="D916" i="12" s="1"/>
  <c r="B917" i="12"/>
  <c r="D917" i="12" s="1"/>
  <c r="E917" i="12" s="1"/>
  <c r="B918" i="12"/>
  <c r="D918" i="12" s="1"/>
  <c r="E918" i="12" s="1"/>
  <c r="B919" i="12"/>
  <c r="D919" i="12" s="1"/>
  <c r="E919" i="12" s="1"/>
  <c r="B920" i="12"/>
  <c r="D920" i="12" s="1"/>
  <c r="B921" i="12"/>
  <c r="D921" i="12" s="1"/>
  <c r="B922" i="12"/>
  <c r="D922" i="12" s="1"/>
  <c r="B923" i="12"/>
  <c r="D923" i="12" s="1"/>
  <c r="E923" i="12" s="1"/>
  <c r="B924" i="12"/>
  <c r="D924" i="12" s="1"/>
  <c r="E924" i="12" s="1"/>
  <c r="B925" i="12"/>
  <c r="D925" i="12" s="1"/>
  <c r="E925" i="12" s="1"/>
  <c r="B926" i="12"/>
  <c r="D926" i="12" s="1"/>
  <c r="B927" i="12"/>
  <c r="D927" i="12" s="1"/>
  <c r="B928" i="12"/>
  <c r="D928" i="12" s="1"/>
  <c r="B929" i="12"/>
  <c r="D929" i="12" s="1"/>
  <c r="E929" i="12" s="1"/>
  <c r="B930" i="12"/>
  <c r="D930" i="12" s="1"/>
  <c r="E930" i="12" s="1"/>
  <c r="B931" i="12"/>
  <c r="D931" i="12" s="1"/>
  <c r="E931" i="12" s="1"/>
  <c r="B932" i="12"/>
  <c r="D932" i="12" s="1"/>
  <c r="B933" i="12"/>
  <c r="D933" i="12" s="1"/>
  <c r="B934" i="12"/>
  <c r="D934" i="12" s="1"/>
  <c r="B935" i="12"/>
  <c r="D935" i="12" s="1"/>
  <c r="E935" i="12" s="1"/>
  <c r="B936" i="12"/>
  <c r="D936" i="12" s="1"/>
  <c r="E936" i="12" s="1"/>
  <c r="B937" i="12"/>
  <c r="D937" i="12" s="1"/>
  <c r="E937" i="12" s="1"/>
  <c r="B938" i="12"/>
  <c r="D938" i="12" s="1"/>
  <c r="B939" i="12"/>
  <c r="D939" i="12" s="1"/>
  <c r="B940" i="12"/>
  <c r="D940" i="12" s="1"/>
  <c r="B941" i="12"/>
  <c r="D941" i="12" s="1"/>
  <c r="E941" i="12" s="1"/>
  <c r="B942" i="12"/>
  <c r="D942" i="12" s="1"/>
  <c r="E942" i="12" s="1"/>
  <c r="B943" i="12"/>
  <c r="D943" i="12" s="1"/>
  <c r="E943" i="12" s="1"/>
  <c r="B944" i="12"/>
  <c r="D944" i="12" s="1"/>
  <c r="B945" i="12"/>
  <c r="D945" i="12" s="1"/>
  <c r="B946" i="12"/>
  <c r="D946" i="12" s="1"/>
  <c r="B947" i="12"/>
  <c r="D947" i="12" s="1"/>
  <c r="E947" i="12" s="1"/>
  <c r="B948" i="12"/>
  <c r="D948" i="12" s="1"/>
  <c r="E948" i="12" s="1"/>
  <c r="B949" i="12"/>
  <c r="D949" i="12" s="1"/>
  <c r="E949" i="12" s="1"/>
  <c r="B950" i="12"/>
  <c r="D950" i="12" s="1"/>
  <c r="B951" i="12"/>
  <c r="D951" i="12" s="1"/>
  <c r="B952" i="12"/>
  <c r="D952" i="12" s="1"/>
  <c r="B953" i="12"/>
  <c r="D953" i="12" s="1"/>
  <c r="E953" i="12" s="1"/>
  <c r="B954" i="12"/>
  <c r="D954" i="12" s="1"/>
  <c r="E954" i="12" s="1"/>
  <c r="B955" i="12"/>
  <c r="D955" i="12" s="1"/>
  <c r="E955" i="12" s="1"/>
  <c r="B956" i="12"/>
  <c r="D956" i="12" s="1"/>
  <c r="B957" i="12"/>
  <c r="D957" i="12" s="1"/>
  <c r="B958" i="12"/>
  <c r="D958" i="12" s="1"/>
  <c r="B959" i="12"/>
  <c r="D959" i="12" s="1"/>
  <c r="E959" i="12" s="1"/>
  <c r="B960" i="12"/>
  <c r="D960" i="12" s="1"/>
  <c r="E960" i="12" s="1"/>
  <c r="B961" i="12"/>
  <c r="D961" i="12" s="1"/>
  <c r="E961" i="12" s="1"/>
  <c r="B962" i="12"/>
  <c r="D962" i="12" s="1"/>
  <c r="B963" i="12"/>
  <c r="D963" i="12" s="1"/>
  <c r="B964" i="12"/>
  <c r="D964" i="12" s="1"/>
  <c r="B965" i="12"/>
  <c r="D965" i="12" s="1"/>
  <c r="E965" i="12" s="1"/>
  <c r="B966" i="12"/>
  <c r="D966" i="12" s="1"/>
  <c r="E966" i="12" s="1"/>
  <c r="B967" i="12"/>
  <c r="D967" i="12" s="1"/>
  <c r="E967" i="12" s="1"/>
  <c r="B968" i="12"/>
  <c r="D968" i="12" s="1"/>
  <c r="B969" i="12"/>
  <c r="D969" i="12" s="1"/>
  <c r="B970" i="12"/>
  <c r="D970" i="12" s="1"/>
  <c r="B971" i="12"/>
  <c r="D971" i="12" s="1"/>
  <c r="E971" i="12" s="1"/>
  <c r="B972" i="12"/>
  <c r="D972" i="12" s="1"/>
  <c r="E972" i="12" s="1"/>
  <c r="B973" i="12"/>
  <c r="D973" i="12" s="1"/>
  <c r="E973" i="12" s="1"/>
  <c r="B974" i="12"/>
  <c r="D974" i="12" s="1"/>
  <c r="B975" i="12"/>
  <c r="D975" i="12" s="1"/>
  <c r="B976" i="12"/>
  <c r="D976" i="12" s="1"/>
  <c r="B977" i="12"/>
  <c r="D977" i="12" s="1"/>
  <c r="E977" i="12" s="1"/>
  <c r="B978" i="12"/>
  <c r="D978" i="12" s="1"/>
  <c r="E978" i="12" s="1"/>
  <c r="B979" i="12"/>
  <c r="D979" i="12" s="1"/>
  <c r="E979" i="12" s="1"/>
  <c r="B980" i="12"/>
  <c r="D980" i="12" s="1"/>
  <c r="E980" i="12" s="1"/>
  <c r="B981" i="12"/>
  <c r="D981" i="12" s="1"/>
  <c r="B982" i="12"/>
  <c r="D982" i="12" s="1"/>
  <c r="B983" i="12"/>
  <c r="D983" i="12" s="1"/>
  <c r="E983" i="12" s="1"/>
  <c r="B984" i="12"/>
  <c r="D984" i="12" s="1"/>
  <c r="E984" i="12" s="1"/>
  <c r="B985" i="12"/>
  <c r="D985" i="12" s="1"/>
  <c r="E985" i="12" s="1"/>
  <c r="B986" i="12"/>
  <c r="D986" i="12" s="1"/>
  <c r="E986" i="12" s="1"/>
  <c r="B987" i="12"/>
  <c r="D987" i="12" s="1"/>
  <c r="B988" i="12"/>
  <c r="D988" i="12" s="1"/>
  <c r="B989" i="12"/>
  <c r="D989" i="12" s="1"/>
  <c r="E989" i="12" s="1"/>
  <c r="B990" i="12"/>
  <c r="D990" i="12" s="1"/>
  <c r="E990" i="12" s="1"/>
  <c r="B991" i="12"/>
  <c r="D991" i="12" s="1"/>
  <c r="E991" i="12" s="1"/>
  <c r="B992" i="12"/>
  <c r="D992" i="12" s="1"/>
  <c r="E992" i="12" s="1"/>
  <c r="B993" i="12"/>
  <c r="D993" i="12" s="1"/>
  <c r="B994" i="12"/>
  <c r="D994" i="12" s="1"/>
  <c r="B995" i="12"/>
  <c r="D995" i="12" s="1"/>
  <c r="E995" i="12" s="1"/>
  <c r="B996" i="12"/>
  <c r="D996" i="12" s="1"/>
  <c r="E996" i="12" s="1"/>
  <c r="B997" i="12"/>
  <c r="D997" i="12" s="1"/>
  <c r="E997" i="12" s="1"/>
  <c r="B998" i="12"/>
  <c r="D998" i="12" s="1"/>
  <c r="E998" i="12" s="1"/>
  <c r="B999" i="12"/>
  <c r="D999" i="12" s="1"/>
  <c r="B1000" i="12"/>
  <c r="D1000" i="12" s="1"/>
  <c r="B1001" i="12"/>
  <c r="D1001" i="12" s="1"/>
  <c r="E1001" i="12" s="1"/>
  <c r="B1002" i="12"/>
  <c r="D1002" i="12" s="1"/>
  <c r="E1002" i="12" s="1"/>
  <c r="B1003" i="12"/>
  <c r="D1003" i="12" s="1"/>
  <c r="E1003" i="12" s="1"/>
  <c r="B1004" i="12"/>
  <c r="D1004" i="12" s="1"/>
  <c r="E1004" i="12" s="1"/>
  <c r="B1005" i="12"/>
  <c r="D1005" i="12" s="1"/>
  <c r="B1006" i="12"/>
  <c r="D1006" i="12" s="1"/>
  <c r="E1006" i="12" s="1"/>
  <c r="B1007" i="12"/>
  <c r="D1007" i="12" s="1"/>
  <c r="E1007" i="12" s="1"/>
  <c r="B1008" i="12"/>
  <c r="D1008" i="12" s="1"/>
  <c r="E1008" i="12" s="1"/>
  <c r="B1009" i="12"/>
  <c r="D1009" i="12" s="1"/>
  <c r="E1009" i="12" s="1"/>
  <c r="B1010" i="12"/>
  <c r="D1010" i="12" s="1"/>
  <c r="E1010" i="12" s="1"/>
  <c r="B1011" i="12"/>
  <c r="D1011" i="12" s="1"/>
  <c r="B1012" i="12"/>
  <c r="D1012" i="12" s="1"/>
  <c r="E1012" i="12" s="1"/>
  <c r="B1013" i="12"/>
  <c r="D1013" i="12" s="1"/>
  <c r="E1013" i="12" s="1"/>
  <c r="B1014" i="12"/>
  <c r="D1014" i="12" s="1"/>
  <c r="E1014" i="12" s="1"/>
  <c r="B1015" i="12"/>
  <c r="D1015" i="12" s="1"/>
  <c r="E1015" i="12" s="1"/>
  <c r="B1016" i="12"/>
  <c r="D1016" i="12" s="1"/>
  <c r="E1016" i="12" s="1"/>
  <c r="B1017" i="12"/>
  <c r="D1017" i="12" s="1"/>
  <c r="E1017" i="12" s="1"/>
  <c r="B1018" i="12"/>
  <c r="D1018" i="12" s="1"/>
  <c r="E1018" i="12" s="1"/>
  <c r="B1019" i="12"/>
  <c r="D1019" i="12" s="1"/>
  <c r="E1019" i="12" s="1"/>
  <c r="B1020" i="12"/>
  <c r="D1020" i="12" s="1"/>
  <c r="E1020" i="12" s="1"/>
  <c r="B1021" i="12"/>
  <c r="D1021" i="12" s="1"/>
  <c r="E1021" i="12" s="1"/>
  <c r="B1022" i="12"/>
  <c r="D1022" i="12" s="1"/>
  <c r="E1022" i="12" s="1"/>
  <c r="B1023" i="12"/>
  <c r="D1023" i="12" s="1"/>
  <c r="E1023" i="12" s="1"/>
  <c r="B1024" i="12"/>
  <c r="D1024" i="12" s="1"/>
  <c r="E1024" i="12" s="1"/>
  <c r="B1025" i="12"/>
  <c r="D1025" i="12" s="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10" i="12"/>
  <c r="C211" i="12"/>
  <c r="C212" i="12"/>
  <c r="C213" i="12"/>
  <c r="C214" i="12"/>
  <c r="C215" i="12"/>
  <c r="C216" i="12"/>
  <c r="C217" i="12"/>
  <c r="C218" i="12"/>
  <c r="C219" i="12"/>
  <c r="C220" i="12"/>
  <c r="C221" i="12"/>
  <c r="C222" i="12"/>
  <c r="C223" i="12"/>
  <c r="C224" i="12"/>
  <c r="C225" i="12"/>
  <c r="C226" i="12"/>
  <c r="C227" i="12"/>
  <c r="C228" i="12"/>
  <c r="C229" i="12"/>
  <c r="C230" i="12"/>
  <c r="C231" i="12"/>
  <c r="C232" i="12"/>
  <c r="C233" i="12"/>
  <c r="C234" i="12"/>
  <c r="C235" i="12"/>
  <c r="C236" i="12"/>
  <c r="C237" i="12"/>
  <c r="C238" i="12"/>
  <c r="C239" i="12"/>
  <c r="C240" i="12"/>
  <c r="C241" i="12"/>
  <c r="C242" i="12"/>
  <c r="C243" i="12"/>
  <c r="C244" i="12"/>
  <c r="C245" i="12"/>
  <c r="C246" i="12"/>
  <c r="C247" i="12"/>
  <c r="C248" i="12"/>
  <c r="C249" i="12"/>
  <c r="C250" i="12"/>
  <c r="C251" i="12"/>
  <c r="C252" i="12"/>
  <c r="C253" i="12"/>
  <c r="C254" i="12"/>
  <c r="C255" i="12"/>
  <c r="C256" i="12"/>
  <c r="C257" i="12"/>
  <c r="C258" i="12"/>
  <c r="C259" i="12"/>
  <c r="C260" i="12"/>
  <c r="C261" i="12"/>
  <c r="C262" i="12"/>
  <c r="C263" i="12"/>
  <c r="C264" i="12"/>
  <c r="C265" i="12"/>
  <c r="C266" i="12"/>
  <c r="C267" i="12"/>
  <c r="C268" i="12"/>
  <c r="C269" i="12"/>
  <c r="C270" i="12"/>
  <c r="C271" i="12"/>
  <c r="C272" i="12"/>
  <c r="C273" i="12"/>
  <c r="C274" i="12"/>
  <c r="C275" i="12"/>
  <c r="C276" i="12"/>
  <c r="C277" i="12"/>
  <c r="C278" i="12"/>
  <c r="C279" i="12"/>
  <c r="C280" i="12"/>
  <c r="C281" i="12"/>
  <c r="C282" i="12"/>
  <c r="C283" i="12"/>
  <c r="C284" i="12"/>
  <c r="C285" i="12"/>
  <c r="C286" i="12"/>
  <c r="C287" i="12"/>
  <c r="C288" i="12"/>
  <c r="C289" i="12"/>
  <c r="C290" i="12"/>
  <c r="C291" i="12"/>
  <c r="C292" i="12"/>
  <c r="C293" i="12"/>
  <c r="C294" i="12"/>
  <c r="C295" i="12"/>
  <c r="C296" i="12"/>
  <c r="C297" i="12"/>
  <c r="C298" i="12"/>
  <c r="C299" i="12"/>
  <c r="C300" i="12"/>
  <c r="C301" i="12"/>
  <c r="C302" i="12"/>
  <c r="C303" i="12"/>
  <c r="C304" i="12"/>
  <c r="C305" i="12"/>
  <c r="C306" i="12"/>
  <c r="C307" i="12"/>
  <c r="C308" i="12"/>
  <c r="C309" i="12"/>
  <c r="C310" i="12"/>
  <c r="C311" i="12"/>
  <c r="C312" i="12"/>
  <c r="C313" i="12"/>
  <c r="C314" i="12"/>
  <c r="C315" i="12"/>
  <c r="C316" i="12"/>
  <c r="C317" i="12"/>
  <c r="C318" i="12"/>
  <c r="C319" i="12"/>
  <c r="C320" i="12"/>
  <c r="C321" i="12"/>
  <c r="C322" i="12"/>
  <c r="C323" i="12"/>
  <c r="C324" i="12"/>
  <c r="C325" i="12"/>
  <c r="C326" i="12"/>
  <c r="C327" i="12"/>
  <c r="C328" i="12"/>
  <c r="C329" i="12"/>
  <c r="C330" i="12"/>
  <c r="C331" i="12"/>
  <c r="C332" i="12"/>
  <c r="C333" i="12"/>
  <c r="C334" i="12"/>
  <c r="C335" i="12"/>
  <c r="C336" i="12"/>
  <c r="C337" i="12"/>
  <c r="C338" i="12"/>
  <c r="C339" i="12"/>
  <c r="C340" i="12"/>
  <c r="C341" i="12"/>
  <c r="C342" i="12"/>
  <c r="C343" i="12"/>
  <c r="C344" i="12"/>
  <c r="C345" i="12"/>
  <c r="C346" i="12"/>
  <c r="C347" i="12"/>
  <c r="C348" i="12"/>
  <c r="C349" i="12"/>
  <c r="C350" i="12"/>
  <c r="C351" i="12"/>
  <c r="C352" i="12"/>
  <c r="C353" i="12"/>
  <c r="C354" i="12"/>
  <c r="C355" i="12"/>
  <c r="C356" i="12"/>
  <c r="C357" i="12"/>
  <c r="C358" i="12"/>
  <c r="C359" i="12"/>
  <c r="C360" i="12"/>
  <c r="C361" i="12"/>
  <c r="C362" i="12"/>
  <c r="C363" i="12"/>
  <c r="C364" i="12"/>
  <c r="C365" i="12"/>
  <c r="C366" i="12"/>
  <c r="C367" i="12"/>
  <c r="C368" i="12"/>
  <c r="C369" i="12"/>
  <c r="C370" i="12"/>
  <c r="C371" i="12"/>
  <c r="C372" i="12"/>
  <c r="C373" i="12"/>
  <c r="C374" i="12"/>
  <c r="C375" i="12"/>
  <c r="C376" i="12"/>
  <c r="C377" i="12"/>
  <c r="C378" i="12"/>
  <c r="C379" i="12"/>
  <c r="C380" i="12"/>
  <c r="C381" i="12"/>
  <c r="C382" i="12"/>
  <c r="C383" i="12"/>
  <c r="C384" i="12"/>
  <c r="C385" i="12"/>
  <c r="C386" i="12"/>
  <c r="C387" i="12"/>
  <c r="C388" i="12"/>
  <c r="C389" i="12"/>
  <c r="C390" i="12"/>
  <c r="C391" i="12"/>
  <c r="C392" i="12"/>
  <c r="C393" i="12"/>
  <c r="C394" i="12"/>
  <c r="C395" i="12"/>
  <c r="C396" i="12"/>
  <c r="C397" i="12"/>
  <c r="C398" i="12"/>
  <c r="C399" i="12"/>
  <c r="C400" i="12"/>
  <c r="C401" i="12"/>
  <c r="C402" i="12"/>
  <c r="C403" i="12"/>
  <c r="C404" i="12"/>
  <c r="C405" i="12"/>
  <c r="C406" i="12"/>
  <c r="C407" i="12"/>
  <c r="C408" i="12"/>
  <c r="C409" i="12"/>
  <c r="C410" i="12"/>
  <c r="C411" i="12"/>
  <c r="C412" i="12"/>
  <c r="C413" i="12"/>
  <c r="C414" i="12"/>
  <c r="C415" i="12"/>
  <c r="C416" i="12"/>
  <c r="C417" i="12"/>
  <c r="C418" i="12"/>
  <c r="C419" i="12"/>
  <c r="C420" i="12"/>
  <c r="C421" i="12"/>
  <c r="C422" i="12"/>
  <c r="C423" i="12"/>
  <c r="C424" i="12"/>
  <c r="C425" i="12"/>
  <c r="C426" i="12"/>
  <c r="C427" i="12"/>
  <c r="C428" i="12"/>
  <c r="C429" i="12"/>
  <c r="C430" i="12"/>
  <c r="C431" i="12"/>
  <c r="C432" i="12"/>
  <c r="C433" i="12"/>
  <c r="C434" i="12"/>
  <c r="C435" i="12"/>
  <c r="C436" i="12"/>
  <c r="C437" i="12"/>
  <c r="C438" i="12"/>
  <c r="C439" i="12"/>
  <c r="C440" i="12"/>
  <c r="C441" i="12"/>
  <c r="C442" i="12"/>
  <c r="C443" i="12"/>
  <c r="C444" i="12"/>
  <c r="C445" i="12"/>
  <c r="C446" i="12"/>
  <c r="C447" i="12"/>
  <c r="C448" i="12"/>
  <c r="C449" i="12"/>
  <c r="C450" i="12"/>
  <c r="C451" i="12"/>
  <c r="C452" i="12"/>
  <c r="C453" i="12"/>
  <c r="C454" i="12"/>
  <c r="C455" i="12"/>
  <c r="C456" i="12"/>
  <c r="C457" i="12"/>
  <c r="C458" i="12"/>
  <c r="C459" i="12"/>
  <c r="C460" i="12"/>
  <c r="C461" i="12"/>
  <c r="C462" i="12"/>
  <c r="C463" i="12"/>
  <c r="C464" i="12"/>
  <c r="C465" i="12"/>
  <c r="C466" i="12"/>
  <c r="C467" i="12"/>
  <c r="C468" i="12"/>
  <c r="C469" i="12"/>
  <c r="C470" i="12"/>
  <c r="C471" i="12"/>
  <c r="C472" i="12"/>
  <c r="C473" i="12"/>
  <c r="C474" i="12"/>
  <c r="C475" i="12"/>
  <c r="C476" i="12"/>
  <c r="C477" i="12"/>
  <c r="C478" i="12"/>
  <c r="C479" i="12"/>
  <c r="C480" i="12"/>
  <c r="C481" i="12"/>
  <c r="C482" i="12"/>
  <c r="C483" i="12"/>
  <c r="C484" i="12"/>
  <c r="C485" i="12"/>
  <c r="C486" i="12"/>
  <c r="C487" i="12"/>
  <c r="C488" i="12"/>
  <c r="C489" i="12"/>
  <c r="C490" i="12"/>
  <c r="C491" i="12"/>
  <c r="C492" i="12"/>
  <c r="C493" i="12"/>
  <c r="C494" i="12"/>
  <c r="C495" i="12"/>
  <c r="C496" i="12"/>
  <c r="C497" i="12"/>
  <c r="C498" i="12"/>
  <c r="C499" i="12"/>
  <c r="C500" i="12"/>
  <c r="C501" i="12"/>
  <c r="C502" i="12"/>
  <c r="C503" i="12"/>
  <c r="C504" i="12"/>
  <c r="C505" i="12"/>
  <c r="C506" i="12"/>
  <c r="C507" i="12"/>
  <c r="C508" i="12"/>
  <c r="C509" i="12"/>
  <c r="C510" i="12"/>
  <c r="C511" i="12"/>
  <c r="C512" i="12"/>
  <c r="C513" i="12"/>
  <c r="C514" i="12"/>
  <c r="C515" i="12"/>
  <c r="C516" i="12"/>
  <c r="C517" i="12"/>
  <c r="C518" i="12"/>
  <c r="C519" i="12"/>
  <c r="C520" i="12"/>
  <c r="C521" i="12"/>
  <c r="C522" i="12"/>
  <c r="C523" i="12"/>
  <c r="C524" i="12"/>
  <c r="C525" i="12"/>
  <c r="C526" i="12"/>
  <c r="C527" i="12"/>
  <c r="C528" i="12"/>
  <c r="C529" i="12"/>
  <c r="C530" i="12"/>
  <c r="C531" i="12"/>
  <c r="C532" i="12"/>
  <c r="C533" i="12"/>
  <c r="C534" i="12"/>
  <c r="C535" i="12"/>
  <c r="C536" i="12"/>
  <c r="C537" i="12"/>
  <c r="C538" i="12"/>
  <c r="C539" i="12"/>
  <c r="C540" i="12"/>
  <c r="C541" i="12"/>
  <c r="C542" i="12"/>
  <c r="C543" i="12"/>
  <c r="C544" i="12"/>
  <c r="C545" i="12"/>
  <c r="C546" i="12"/>
  <c r="C547" i="12"/>
  <c r="C548" i="12"/>
  <c r="C549" i="12"/>
  <c r="C550" i="12"/>
  <c r="C551" i="12"/>
  <c r="C552" i="12"/>
  <c r="C553" i="12"/>
  <c r="C554" i="12"/>
  <c r="C555" i="12"/>
  <c r="C556" i="12"/>
  <c r="C557" i="12"/>
  <c r="C558" i="12"/>
  <c r="C559" i="12"/>
  <c r="C560" i="12"/>
  <c r="C561" i="12"/>
  <c r="C562" i="12"/>
  <c r="C563" i="12"/>
  <c r="C564" i="12"/>
  <c r="C565" i="12"/>
  <c r="C566" i="12"/>
  <c r="C567" i="12"/>
  <c r="C568" i="12"/>
  <c r="C569" i="12"/>
  <c r="C570" i="12"/>
  <c r="C571" i="12"/>
  <c r="C572" i="12"/>
  <c r="C573" i="12"/>
  <c r="C574" i="12"/>
  <c r="C575" i="12"/>
  <c r="C576" i="12"/>
  <c r="C577" i="12"/>
  <c r="C578" i="12"/>
  <c r="C579" i="12"/>
  <c r="C580" i="12"/>
  <c r="C581" i="12"/>
  <c r="C582" i="12"/>
  <c r="C583" i="12"/>
  <c r="C584" i="12"/>
  <c r="C585" i="12"/>
  <c r="C586" i="12"/>
  <c r="C587" i="12"/>
  <c r="C588" i="12"/>
  <c r="C589" i="12"/>
  <c r="C590" i="12"/>
  <c r="C591" i="12"/>
  <c r="C592" i="12"/>
  <c r="C593" i="12"/>
  <c r="C594" i="12"/>
  <c r="C595" i="12"/>
  <c r="C596" i="12"/>
  <c r="C597" i="12"/>
  <c r="C598" i="12"/>
  <c r="C599" i="12"/>
  <c r="C600" i="12"/>
  <c r="C601" i="12"/>
  <c r="C602" i="12"/>
  <c r="C603" i="12"/>
  <c r="C604" i="12"/>
  <c r="C605" i="12"/>
  <c r="C606" i="12"/>
  <c r="C607" i="12"/>
  <c r="C608" i="12"/>
  <c r="C609" i="12"/>
  <c r="C610" i="12"/>
  <c r="C611" i="12"/>
  <c r="C612" i="12"/>
  <c r="C613" i="12"/>
  <c r="C614" i="12"/>
  <c r="C615" i="12"/>
  <c r="C616" i="12"/>
  <c r="C617" i="12"/>
  <c r="C618" i="12"/>
  <c r="C619" i="12"/>
  <c r="C620" i="12"/>
  <c r="C621" i="12"/>
  <c r="C622" i="12"/>
  <c r="C623" i="12"/>
  <c r="C624" i="12"/>
  <c r="C625" i="12"/>
  <c r="C626" i="12"/>
  <c r="C627" i="12"/>
  <c r="C628" i="12"/>
  <c r="C629" i="12"/>
  <c r="C630" i="12"/>
  <c r="C631" i="12"/>
  <c r="C632" i="12"/>
  <c r="C633" i="12"/>
  <c r="C634" i="12"/>
  <c r="C635" i="12"/>
  <c r="C636" i="12"/>
  <c r="C637" i="12"/>
  <c r="C638" i="12"/>
  <c r="C639" i="12"/>
  <c r="C640" i="12"/>
  <c r="C641" i="12"/>
  <c r="C642" i="12"/>
  <c r="C643" i="12"/>
  <c r="C644" i="12"/>
  <c r="C645" i="12"/>
  <c r="C646" i="12"/>
  <c r="C647" i="12"/>
  <c r="C648" i="12"/>
  <c r="C649" i="12"/>
  <c r="C650" i="12"/>
  <c r="C651" i="12"/>
  <c r="C652" i="12"/>
  <c r="C653" i="12"/>
  <c r="C654" i="12"/>
  <c r="C655" i="12"/>
  <c r="C656" i="12"/>
  <c r="C657" i="12"/>
  <c r="C658" i="12"/>
  <c r="C659" i="12"/>
  <c r="C660" i="12"/>
  <c r="C661" i="12"/>
  <c r="C662" i="12"/>
  <c r="C663" i="12"/>
  <c r="C664" i="12"/>
  <c r="C665" i="12"/>
  <c r="C666" i="12"/>
  <c r="C667" i="12"/>
  <c r="C668" i="12"/>
  <c r="C669" i="12"/>
  <c r="C670" i="12"/>
  <c r="C671" i="12"/>
  <c r="C672" i="12"/>
  <c r="C673" i="12"/>
  <c r="C674" i="12"/>
  <c r="C675" i="12"/>
  <c r="C676" i="12"/>
  <c r="C677" i="12"/>
  <c r="C678" i="12"/>
  <c r="C679" i="12"/>
  <c r="C680" i="12"/>
  <c r="C681" i="12"/>
  <c r="C682" i="12"/>
  <c r="C683" i="12"/>
  <c r="C684" i="12"/>
  <c r="C685" i="12"/>
  <c r="C686" i="12"/>
  <c r="C687" i="12"/>
  <c r="C688" i="12"/>
  <c r="C689" i="12"/>
  <c r="C690" i="12"/>
  <c r="C691" i="12"/>
  <c r="C692" i="12"/>
  <c r="C693" i="12"/>
  <c r="C694" i="12"/>
  <c r="C695" i="12"/>
  <c r="C696" i="12"/>
  <c r="C697" i="12"/>
  <c r="C698" i="12"/>
  <c r="C699" i="12"/>
  <c r="C700" i="12"/>
  <c r="C701" i="12"/>
  <c r="C702" i="12"/>
  <c r="C703" i="12"/>
  <c r="C704" i="12"/>
  <c r="C705" i="12"/>
  <c r="C706" i="12"/>
  <c r="C707" i="12"/>
  <c r="C708" i="12"/>
  <c r="C709" i="12"/>
  <c r="C710" i="12"/>
  <c r="C711" i="12"/>
  <c r="C712" i="12"/>
  <c r="C713" i="12"/>
  <c r="C714" i="12"/>
  <c r="C715" i="12"/>
  <c r="C716" i="12"/>
  <c r="C717" i="12"/>
  <c r="C718" i="12"/>
  <c r="C719" i="12"/>
  <c r="C720" i="12"/>
  <c r="C721" i="12"/>
  <c r="C722" i="12"/>
  <c r="C723" i="12"/>
  <c r="C724" i="12"/>
  <c r="C725" i="12"/>
  <c r="C726" i="12"/>
  <c r="C727" i="12"/>
  <c r="C728" i="12"/>
  <c r="C729" i="12"/>
  <c r="C730" i="12"/>
  <c r="C731" i="12"/>
  <c r="C732" i="12"/>
  <c r="C733" i="12"/>
  <c r="C734" i="12"/>
  <c r="C735" i="12"/>
  <c r="C736" i="12"/>
  <c r="C737" i="12"/>
  <c r="C738" i="12"/>
  <c r="C739" i="12"/>
  <c r="C740" i="12"/>
  <c r="C741" i="12"/>
  <c r="C742" i="12"/>
  <c r="C743" i="12"/>
  <c r="C744" i="12"/>
  <c r="C745" i="12"/>
  <c r="C746" i="12"/>
  <c r="C747" i="12"/>
  <c r="C748" i="12"/>
  <c r="C749" i="12"/>
  <c r="C750" i="12"/>
  <c r="C751" i="12"/>
  <c r="C752" i="12"/>
  <c r="C753" i="12"/>
  <c r="C754" i="12"/>
  <c r="C755" i="12"/>
  <c r="C756" i="12"/>
  <c r="C757" i="12"/>
  <c r="C758" i="12"/>
  <c r="C759" i="12"/>
  <c r="C760" i="12"/>
  <c r="C761" i="12"/>
  <c r="C762" i="12"/>
  <c r="C763" i="12"/>
  <c r="C764" i="12"/>
  <c r="C765" i="12"/>
  <c r="C766" i="12"/>
  <c r="C767" i="12"/>
  <c r="C768" i="12"/>
  <c r="C769" i="12"/>
  <c r="C770" i="12"/>
  <c r="C771" i="12"/>
  <c r="C772" i="12"/>
  <c r="C773" i="12"/>
  <c r="C774" i="12"/>
  <c r="C775" i="12"/>
  <c r="C776" i="12"/>
  <c r="C777" i="12"/>
  <c r="C778" i="12"/>
  <c r="C779" i="12"/>
  <c r="C780" i="12"/>
  <c r="C781" i="12"/>
  <c r="C782" i="12"/>
  <c r="C783" i="12"/>
  <c r="C784" i="12"/>
  <c r="C785" i="12"/>
  <c r="C786" i="12"/>
  <c r="C787" i="12"/>
  <c r="C788" i="12"/>
  <c r="C789" i="12"/>
  <c r="C790" i="12"/>
  <c r="C791" i="12"/>
  <c r="C792" i="12"/>
  <c r="C793" i="12"/>
  <c r="C794" i="12"/>
  <c r="C795" i="12"/>
  <c r="C796" i="12"/>
  <c r="C797" i="12"/>
  <c r="C798" i="12"/>
  <c r="C799" i="12"/>
  <c r="C800" i="12"/>
  <c r="C801" i="12"/>
  <c r="C802" i="12"/>
  <c r="C803" i="12"/>
  <c r="C804" i="12"/>
  <c r="C805" i="12"/>
  <c r="C806" i="12"/>
  <c r="C807" i="12"/>
  <c r="C808" i="12"/>
  <c r="C809" i="12"/>
  <c r="C810" i="12"/>
  <c r="C811" i="12"/>
  <c r="C812" i="12"/>
  <c r="C813" i="12"/>
  <c r="C814" i="12"/>
  <c r="C815" i="12"/>
  <c r="C816" i="12"/>
  <c r="C817" i="12"/>
  <c r="C818" i="12"/>
  <c r="C819" i="12"/>
  <c r="C820" i="12"/>
  <c r="C821" i="12"/>
  <c r="C822" i="12"/>
  <c r="C823" i="12"/>
  <c r="C824" i="12"/>
  <c r="C825" i="12"/>
  <c r="C826" i="12"/>
  <c r="C827" i="12"/>
  <c r="C828" i="12"/>
  <c r="C829" i="12"/>
  <c r="C830" i="12"/>
  <c r="C831" i="12"/>
  <c r="C832" i="12"/>
  <c r="C833" i="12"/>
  <c r="C834" i="12"/>
  <c r="C835" i="12"/>
  <c r="C836" i="12"/>
  <c r="C837" i="12"/>
  <c r="C838" i="12"/>
  <c r="C839" i="12"/>
  <c r="C840" i="12"/>
  <c r="C841" i="12"/>
  <c r="C842" i="12"/>
  <c r="C843" i="12"/>
  <c r="C844" i="12"/>
  <c r="C845" i="12"/>
  <c r="C846" i="12"/>
  <c r="C847" i="12"/>
  <c r="C848" i="12"/>
  <c r="C849" i="12"/>
  <c r="C850" i="12"/>
  <c r="C851" i="12"/>
  <c r="C852" i="12"/>
  <c r="C853" i="12"/>
  <c r="C854" i="12"/>
  <c r="C855" i="12"/>
  <c r="C856" i="12"/>
  <c r="C857" i="12"/>
  <c r="C858" i="12"/>
  <c r="C859" i="12"/>
  <c r="C860" i="12"/>
  <c r="C861" i="12"/>
  <c r="C862" i="12"/>
  <c r="C863" i="12"/>
  <c r="C864" i="12"/>
  <c r="C865" i="12"/>
  <c r="C866" i="12"/>
  <c r="C867" i="12"/>
  <c r="C868" i="12"/>
  <c r="C869" i="12"/>
  <c r="C870" i="12"/>
  <c r="C871" i="12"/>
  <c r="C872" i="12"/>
  <c r="C873" i="12"/>
  <c r="C874" i="12"/>
  <c r="C875" i="12"/>
  <c r="C876" i="12"/>
  <c r="C877" i="12"/>
  <c r="C878" i="12"/>
  <c r="C879" i="12"/>
  <c r="C880" i="12"/>
  <c r="C881" i="12"/>
  <c r="C882" i="12"/>
  <c r="C883" i="12"/>
  <c r="C884" i="12"/>
  <c r="C885" i="12"/>
  <c r="C886" i="12"/>
  <c r="C887" i="12"/>
  <c r="C888" i="12"/>
  <c r="C889" i="12"/>
  <c r="C890" i="12"/>
  <c r="C891" i="12"/>
  <c r="C892" i="12"/>
  <c r="C893" i="12"/>
  <c r="C894" i="12"/>
  <c r="C895" i="12"/>
  <c r="C896" i="12"/>
  <c r="C897" i="12"/>
  <c r="C898" i="12"/>
  <c r="C899" i="12"/>
  <c r="C900" i="12"/>
  <c r="C901" i="12"/>
  <c r="C902" i="12"/>
  <c r="C903" i="12"/>
  <c r="C904" i="12"/>
  <c r="C905" i="12"/>
  <c r="C906" i="12"/>
  <c r="C907" i="12"/>
  <c r="C908" i="12"/>
  <c r="C909" i="12"/>
  <c r="C910" i="12"/>
  <c r="C911" i="12"/>
  <c r="C912" i="12"/>
  <c r="C913" i="12"/>
  <c r="C914" i="12"/>
  <c r="C915" i="12"/>
  <c r="C916" i="12"/>
  <c r="C917" i="12"/>
  <c r="C918" i="12"/>
  <c r="C919" i="12"/>
  <c r="C920" i="12"/>
  <c r="C921" i="12"/>
  <c r="C922" i="12"/>
  <c r="C923" i="12"/>
  <c r="C924" i="12"/>
  <c r="C925" i="12"/>
  <c r="C926" i="12"/>
  <c r="C927" i="12"/>
  <c r="C928" i="12"/>
  <c r="C929" i="12"/>
  <c r="C930" i="12"/>
  <c r="C931" i="12"/>
  <c r="C932" i="12"/>
  <c r="C933" i="12"/>
  <c r="C934" i="12"/>
  <c r="C935" i="12"/>
  <c r="C936" i="12"/>
  <c r="C937" i="12"/>
  <c r="C938" i="12"/>
  <c r="C939" i="12"/>
  <c r="C940" i="12"/>
  <c r="C941" i="12"/>
  <c r="C942" i="12"/>
  <c r="C943" i="12"/>
  <c r="C944" i="12"/>
  <c r="C945" i="12"/>
  <c r="C946" i="12"/>
  <c r="C947" i="12"/>
  <c r="C948" i="12"/>
  <c r="C949" i="12"/>
  <c r="C950" i="12"/>
  <c r="C951" i="12"/>
  <c r="C952" i="12"/>
  <c r="C953" i="12"/>
  <c r="C954" i="12"/>
  <c r="C955" i="12"/>
  <c r="C956" i="12"/>
  <c r="C957" i="12"/>
  <c r="C958" i="12"/>
  <c r="C959" i="12"/>
  <c r="C960" i="12"/>
  <c r="C961" i="12"/>
  <c r="C962" i="12"/>
  <c r="C963" i="12"/>
  <c r="C964" i="12"/>
  <c r="C965" i="12"/>
  <c r="C966" i="12"/>
  <c r="C967" i="12"/>
  <c r="C968" i="12"/>
  <c r="C969" i="12"/>
  <c r="C970" i="12"/>
  <c r="C971" i="12"/>
  <c r="C972" i="12"/>
  <c r="C973" i="12"/>
  <c r="C974" i="12"/>
  <c r="C975" i="12"/>
  <c r="C976" i="12"/>
  <c r="C977" i="12"/>
  <c r="C978" i="12"/>
  <c r="C979" i="12"/>
  <c r="C980" i="12"/>
  <c r="C981" i="12"/>
  <c r="C982" i="12"/>
  <c r="C983" i="12"/>
  <c r="C984" i="12"/>
  <c r="C985" i="12"/>
  <c r="C986" i="12"/>
  <c r="C987" i="12"/>
  <c r="C988" i="12"/>
  <c r="C989" i="12"/>
  <c r="C990" i="12"/>
  <c r="C991" i="12"/>
  <c r="C992" i="12"/>
  <c r="C993" i="12"/>
  <c r="C994" i="12"/>
  <c r="C995" i="12"/>
  <c r="C996" i="12"/>
  <c r="C997" i="12"/>
  <c r="C998" i="12"/>
  <c r="C999" i="12"/>
  <c r="C1000" i="12"/>
  <c r="C1001" i="12"/>
  <c r="C1002" i="12"/>
  <c r="C1003" i="12"/>
  <c r="C1004" i="12"/>
  <c r="C1005" i="12"/>
  <c r="C1006" i="12"/>
  <c r="C1007" i="12"/>
  <c r="C1008" i="12"/>
  <c r="C1009" i="12"/>
  <c r="C1010" i="12"/>
  <c r="C1011" i="12"/>
  <c r="C1012" i="12"/>
  <c r="C1013" i="12"/>
  <c r="C1014" i="12"/>
  <c r="C1015" i="12"/>
  <c r="C1016" i="12"/>
  <c r="C1017" i="12"/>
  <c r="C1018" i="12"/>
  <c r="C1019" i="12"/>
  <c r="C1020" i="12"/>
  <c r="C1021" i="12"/>
  <c r="C1022" i="12"/>
  <c r="C1023" i="12"/>
  <c r="C1024" i="12"/>
  <c r="C1025" i="12"/>
  <c r="C2" i="12"/>
  <c r="E3" i="12"/>
  <c r="E4" i="12"/>
  <c r="E5" i="12"/>
  <c r="E6" i="12"/>
  <c r="E7" i="12"/>
  <c r="E8" i="12"/>
  <c r="E9" i="12"/>
  <c r="E10" i="12"/>
  <c r="E11" i="12"/>
  <c r="E14" i="12"/>
  <c r="E15" i="12"/>
  <c r="E16" i="12"/>
  <c r="E17" i="12"/>
  <c r="E18" i="12"/>
  <c r="E19" i="12"/>
  <c r="E20" i="12"/>
  <c r="E21" i="12"/>
  <c r="E22" i="12"/>
  <c r="E23" i="12"/>
  <c r="E26" i="12"/>
  <c r="E27" i="12"/>
  <c r="E28" i="12"/>
  <c r="E29" i="12"/>
  <c r="E30" i="12"/>
  <c r="E31" i="12"/>
  <c r="E32" i="12"/>
  <c r="E33" i="12"/>
  <c r="E34" i="12"/>
  <c r="E35" i="12"/>
  <c r="E38" i="12"/>
  <c r="E39" i="12"/>
  <c r="E40" i="12"/>
  <c r="E41" i="12"/>
  <c r="E42" i="12"/>
  <c r="E43" i="12"/>
  <c r="E44" i="12"/>
  <c r="E45" i="12"/>
  <c r="E46" i="12"/>
  <c r="E47" i="12"/>
  <c r="E50" i="12"/>
  <c r="E51" i="12"/>
  <c r="E52" i="12"/>
  <c r="E53" i="12"/>
  <c r="E54" i="12"/>
  <c r="E55" i="12"/>
  <c r="E56" i="12"/>
  <c r="E57" i="12"/>
  <c r="E58" i="12"/>
  <c r="E59" i="12"/>
  <c r="E62" i="12"/>
  <c r="E63" i="12"/>
  <c r="E64" i="12"/>
  <c r="E65" i="12"/>
  <c r="E66" i="12"/>
  <c r="E67" i="12"/>
  <c r="E68" i="12"/>
  <c r="E69" i="12"/>
  <c r="E70" i="12"/>
  <c r="E71" i="12"/>
  <c r="E74" i="12"/>
  <c r="E75" i="12"/>
  <c r="E76" i="12"/>
  <c r="E77" i="12"/>
  <c r="E78" i="12"/>
  <c r="E79" i="12"/>
  <c r="E80" i="12"/>
  <c r="E81" i="12"/>
  <c r="E82" i="12"/>
  <c r="E83" i="12"/>
  <c r="E86" i="12"/>
  <c r="E87" i="12"/>
  <c r="E88" i="12"/>
  <c r="E89" i="12"/>
  <c r="E90" i="12"/>
  <c r="E91" i="12"/>
  <c r="E92" i="12"/>
  <c r="E93" i="12"/>
  <c r="E94" i="12"/>
  <c r="E95" i="12"/>
  <c r="E96" i="12"/>
  <c r="E98" i="12"/>
  <c r="E99" i="12"/>
  <c r="E100" i="12"/>
  <c r="E101" i="12"/>
  <c r="E102" i="12"/>
  <c r="E103" i="12"/>
  <c r="E104" i="12"/>
  <c r="E105" i="12"/>
  <c r="E106" i="12"/>
  <c r="E107" i="12"/>
  <c r="E110" i="12"/>
  <c r="E111" i="12"/>
  <c r="E112" i="12"/>
  <c r="E113" i="12"/>
  <c r="E114" i="12"/>
  <c r="E115" i="12"/>
  <c r="E116" i="12"/>
  <c r="E117" i="12"/>
  <c r="E118" i="12"/>
  <c r="E119" i="12"/>
  <c r="E122" i="12"/>
  <c r="E123" i="12"/>
  <c r="E124" i="12"/>
  <c r="E125" i="12"/>
  <c r="E126" i="12"/>
  <c r="E127" i="12"/>
  <c r="E128" i="12"/>
  <c r="E129" i="12"/>
  <c r="E130" i="12"/>
  <c r="E131" i="12"/>
  <c r="E134" i="12"/>
  <c r="E135" i="12"/>
  <c r="E136" i="12"/>
  <c r="E137" i="12"/>
  <c r="E138" i="12"/>
  <c r="E139" i="12"/>
  <c r="E140" i="12"/>
  <c r="E141" i="12"/>
  <c r="E142" i="12"/>
  <c r="E143" i="12"/>
  <c r="E146" i="12"/>
  <c r="E147" i="12"/>
  <c r="E148" i="12"/>
  <c r="E149" i="12"/>
  <c r="E150" i="12"/>
  <c r="E151" i="12"/>
  <c r="E152" i="12"/>
  <c r="E153" i="12"/>
  <c r="E154" i="12"/>
  <c r="E155" i="12"/>
  <c r="E158" i="12"/>
  <c r="E159" i="12"/>
  <c r="E160" i="12"/>
  <c r="E161" i="12"/>
  <c r="E162" i="12"/>
  <c r="E163" i="12"/>
  <c r="E164" i="12"/>
  <c r="E165" i="12"/>
  <c r="E166" i="12"/>
  <c r="E167" i="12"/>
  <c r="E170" i="12"/>
  <c r="E171" i="12"/>
  <c r="E172" i="12"/>
  <c r="E173" i="12"/>
  <c r="E174" i="12"/>
  <c r="E175" i="12"/>
  <c r="E176" i="12"/>
  <c r="E177" i="12"/>
  <c r="E178" i="12"/>
  <c r="E179" i="12"/>
  <c r="E182" i="12"/>
  <c r="E183" i="12"/>
  <c r="E184" i="12"/>
  <c r="E185" i="12"/>
  <c r="E186" i="12"/>
  <c r="E187" i="12"/>
  <c r="E188" i="12"/>
  <c r="E189" i="12"/>
  <c r="E190" i="12"/>
  <c r="E191" i="12"/>
  <c r="E194" i="12"/>
  <c r="E195" i="12"/>
  <c r="E196" i="12"/>
  <c r="E197" i="12"/>
  <c r="E198" i="12"/>
  <c r="E199" i="12"/>
  <c r="E200" i="12"/>
  <c r="E201" i="12"/>
  <c r="E202" i="12"/>
  <c r="E203" i="12"/>
  <c r="E206" i="12"/>
  <c r="E207" i="12"/>
  <c r="E208" i="12"/>
  <c r="E209" i="12"/>
  <c r="E210" i="12"/>
  <c r="E211" i="12"/>
  <c r="E212" i="12"/>
  <c r="E213" i="12"/>
  <c r="E214" i="12"/>
  <c r="E215" i="12"/>
  <c r="E218" i="12"/>
  <c r="E219" i="12"/>
  <c r="E220" i="12"/>
  <c r="E221" i="12"/>
  <c r="E222" i="12"/>
  <c r="E223" i="12"/>
  <c r="E224" i="12"/>
  <c r="E225" i="12"/>
  <c r="E226" i="12"/>
  <c r="E227" i="12"/>
  <c r="E230" i="12"/>
  <c r="E231" i="12"/>
  <c r="E232" i="12"/>
  <c r="E233" i="12"/>
  <c r="E234" i="12"/>
  <c r="E235" i="12"/>
  <c r="E236" i="12"/>
  <c r="E237" i="12"/>
  <c r="E238" i="12"/>
  <c r="E239" i="12"/>
  <c r="E240" i="12"/>
  <c r="E242" i="12"/>
  <c r="E243" i="12"/>
  <c r="E244" i="12"/>
  <c r="E245" i="12"/>
  <c r="E246" i="12"/>
  <c r="E247" i="12"/>
  <c r="E248" i="12"/>
  <c r="E249" i="12"/>
  <c r="E250" i="12"/>
  <c r="E251" i="12"/>
  <c r="E254" i="12"/>
  <c r="E255" i="12"/>
  <c r="E256" i="12"/>
  <c r="E257" i="12"/>
  <c r="E258" i="12"/>
  <c r="E259" i="12"/>
  <c r="E260" i="12"/>
  <c r="E261" i="12"/>
  <c r="E262" i="12"/>
  <c r="E263" i="12"/>
  <c r="E266" i="12"/>
  <c r="E267" i="12"/>
  <c r="E268" i="12"/>
  <c r="E269" i="12"/>
  <c r="E270" i="12"/>
  <c r="E271" i="12"/>
  <c r="E272" i="12"/>
  <c r="E273" i="12"/>
  <c r="E274" i="12"/>
  <c r="E275" i="12"/>
  <c r="E278" i="12"/>
  <c r="E279" i="12"/>
  <c r="E280" i="12"/>
  <c r="E281" i="12"/>
  <c r="E282" i="12"/>
  <c r="E283" i="12"/>
  <c r="E284" i="12"/>
  <c r="E285" i="12"/>
  <c r="E286" i="12"/>
  <c r="E287" i="12"/>
  <c r="E290" i="12"/>
  <c r="E291" i="12"/>
  <c r="E292" i="12"/>
  <c r="E293" i="12"/>
  <c r="E294" i="12"/>
  <c r="E295" i="12"/>
  <c r="E296" i="12"/>
  <c r="E297" i="12"/>
  <c r="E298" i="12"/>
  <c r="E299" i="12"/>
  <c r="E302" i="12"/>
  <c r="E303" i="12"/>
  <c r="E304" i="12"/>
  <c r="E305" i="12"/>
  <c r="E306" i="12"/>
  <c r="E307" i="12"/>
  <c r="E308" i="12"/>
  <c r="E309" i="12"/>
  <c r="E310" i="12"/>
  <c r="E311" i="12"/>
  <c r="E314" i="12"/>
  <c r="E315" i="12"/>
  <c r="E316" i="12"/>
  <c r="E317" i="12"/>
  <c r="E318" i="12"/>
  <c r="E319" i="12"/>
  <c r="E320" i="12"/>
  <c r="E321" i="12"/>
  <c r="E322" i="12"/>
  <c r="E323" i="12"/>
  <c r="E326" i="12"/>
  <c r="E327" i="12"/>
  <c r="E328" i="12"/>
  <c r="E329" i="12"/>
  <c r="E330" i="12"/>
  <c r="E331" i="12"/>
  <c r="E332" i="12"/>
  <c r="E333" i="12"/>
  <c r="E334" i="12"/>
  <c r="E335" i="12"/>
  <c r="E338" i="12"/>
  <c r="E339" i="12"/>
  <c r="E340" i="12"/>
  <c r="E341" i="12"/>
  <c r="E342" i="12"/>
  <c r="E343" i="12"/>
  <c r="E344" i="12"/>
  <c r="E345" i="12"/>
  <c r="E346" i="12"/>
  <c r="E347" i="12"/>
  <c r="E350" i="12"/>
  <c r="E351" i="12"/>
  <c r="E352" i="12"/>
  <c r="E353" i="12"/>
  <c r="E354" i="12"/>
  <c r="E355" i="12"/>
  <c r="E356" i="12"/>
  <c r="E357" i="12"/>
  <c r="E358" i="12"/>
  <c r="E359" i="12"/>
  <c r="E362" i="12"/>
  <c r="E363" i="12"/>
  <c r="E364" i="12"/>
  <c r="E365" i="12"/>
  <c r="E366" i="12"/>
  <c r="E367" i="12"/>
  <c r="E368" i="12"/>
  <c r="E369" i="12"/>
  <c r="E370" i="12"/>
  <c r="E371" i="12"/>
  <c r="E374" i="12"/>
  <c r="E375" i="12"/>
  <c r="E376" i="12"/>
  <c r="E377" i="12"/>
  <c r="E378" i="12"/>
  <c r="E379" i="12"/>
  <c r="E380" i="12"/>
  <c r="E381" i="12"/>
  <c r="E382" i="12"/>
  <c r="E383" i="12"/>
  <c r="E384" i="12"/>
  <c r="E386" i="12"/>
  <c r="E387" i="12"/>
  <c r="E388" i="12"/>
  <c r="E389" i="12"/>
  <c r="E390" i="12"/>
  <c r="E391" i="12"/>
  <c r="E392" i="12"/>
  <c r="E393" i="12"/>
  <c r="E394" i="12"/>
  <c r="E395" i="12"/>
  <c r="E398" i="12"/>
  <c r="E399" i="12"/>
  <c r="E400" i="12"/>
  <c r="E401" i="12"/>
  <c r="E402" i="12"/>
  <c r="E403" i="12"/>
  <c r="E404" i="12"/>
  <c r="E405" i="12"/>
  <c r="E406" i="12"/>
  <c r="E407" i="12"/>
  <c r="E410" i="12"/>
  <c r="E411" i="12"/>
  <c r="E412" i="12"/>
  <c r="E413" i="12"/>
  <c r="E414" i="12"/>
  <c r="E415" i="12"/>
  <c r="E416" i="12"/>
  <c r="E417" i="12"/>
  <c r="E418" i="12"/>
  <c r="E419" i="12"/>
  <c r="E422" i="12"/>
  <c r="E423" i="12"/>
  <c r="E424" i="12"/>
  <c r="E425" i="12"/>
  <c r="E426" i="12"/>
  <c r="E427" i="12"/>
  <c r="E428" i="12"/>
  <c r="E429" i="12"/>
  <c r="E430" i="12"/>
  <c r="E431" i="12"/>
  <c r="E434" i="12"/>
  <c r="E435" i="12"/>
  <c r="E436" i="12"/>
  <c r="E437" i="12"/>
  <c r="E438" i="12"/>
  <c r="E439" i="12"/>
  <c r="E440" i="12"/>
  <c r="E441" i="12"/>
  <c r="E442" i="12"/>
  <c r="E443" i="12"/>
  <c r="E446" i="12"/>
  <c r="E447" i="12"/>
  <c r="E448" i="12"/>
  <c r="E449" i="12"/>
  <c r="E450" i="12"/>
  <c r="E451" i="12"/>
  <c r="E452" i="12"/>
  <c r="E453" i="12"/>
  <c r="E454" i="12"/>
  <c r="E455" i="12"/>
  <c r="E458" i="12"/>
  <c r="E459" i="12"/>
  <c r="E460" i="12"/>
  <c r="E461" i="12"/>
  <c r="E462" i="12"/>
  <c r="E463" i="12"/>
  <c r="E464" i="12"/>
  <c r="E465" i="12"/>
  <c r="E466" i="12"/>
  <c r="E467" i="12"/>
  <c r="E470" i="12"/>
  <c r="E471" i="12"/>
  <c r="E472" i="12"/>
  <c r="E473" i="12"/>
  <c r="E474" i="12"/>
  <c r="E475" i="12"/>
  <c r="E476" i="12"/>
  <c r="E477" i="12"/>
  <c r="E478" i="12"/>
  <c r="E479" i="12"/>
  <c r="E482" i="12"/>
  <c r="E483" i="12"/>
  <c r="E484" i="12"/>
  <c r="E485" i="12"/>
  <c r="E486" i="12"/>
  <c r="E487" i="12"/>
  <c r="E488" i="12"/>
  <c r="E489" i="12"/>
  <c r="E490" i="12"/>
  <c r="E491" i="12"/>
  <c r="E494" i="12"/>
  <c r="E495" i="12"/>
  <c r="E496" i="12"/>
  <c r="E497" i="12"/>
  <c r="E498" i="12"/>
  <c r="E499" i="12"/>
  <c r="E500" i="12"/>
  <c r="E501" i="12"/>
  <c r="E502" i="12"/>
  <c r="E503" i="12"/>
  <c r="E506" i="12"/>
  <c r="E507" i="12"/>
  <c r="E508" i="12"/>
  <c r="E509" i="12"/>
  <c r="E510" i="12"/>
  <c r="E511" i="12"/>
  <c r="E512" i="12"/>
  <c r="E513" i="12"/>
  <c r="E514" i="12"/>
  <c r="E515" i="12"/>
  <c r="E518" i="12"/>
  <c r="E519" i="12"/>
  <c r="E520" i="12"/>
  <c r="E521" i="12"/>
  <c r="E522" i="12"/>
  <c r="E523" i="12"/>
  <c r="E524" i="12"/>
  <c r="E525" i="12"/>
  <c r="E526" i="12"/>
  <c r="E527" i="12"/>
  <c r="E528" i="12"/>
  <c r="E530" i="12"/>
  <c r="E531" i="12"/>
  <c r="E532" i="12"/>
  <c r="E533" i="12"/>
  <c r="E534" i="12"/>
  <c r="E535" i="12"/>
  <c r="E536" i="12"/>
  <c r="E537" i="12"/>
  <c r="E538" i="12"/>
  <c r="E539" i="12"/>
  <c r="E542" i="12"/>
  <c r="E543" i="12"/>
  <c r="E544" i="12"/>
  <c r="E545" i="12"/>
  <c r="E546" i="12"/>
  <c r="E547" i="12"/>
  <c r="E548" i="12"/>
  <c r="E549" i="12"/>
  <c r="E550" i="12"/>
  <c r="E551" i="12"/>
  <c r="E554" i="12"/>
  <c r="E555" i="12"/>
  <c r="E556" i="12"/>
  <c r="E557" i="12"/>
  <c r="E558" i="12"/>
  <c r="E559" i="12"/>
  <c r="E560" i="12"/>
  <c r="E561" i="12"/>
  <c r="E562" i="12"/>
  <c r="E563" i="12"/>
  <c r="E566" i="12"/>
  <c r="E567" i="12"/>
  <c r="E568" i="12"/>
  <c r="E569" i="12"/>
  <c r="E570" i="12"/>
  <c r="E571" i="12"/>
  <c r="E572" i="12"/>
  <c r="E573" i="12"/>
  <c r="E574" i="12"/>
  <c r="E575" i="12"/>
  <c r="E578" i="12"/>
  <c r="E579" i="12"/>
  <c r="E580" i="12"/>
  <c r="E581" i="12"/>
  <c r="E582" i="12"/>
  <c r="E583" i="12"/>
  <c r="E584" i="12"/>
  <c r="E585" i="12"/>
  <c r="E586" i="12"/>
  <c r="E587" i="12"/>
  <c r="E590" i="12"/>
  <c r="E591" i="12"/>
  <c r="E592" i="12"/>
  <c r="E593" i="12"/>
  <c r="E594" i="12"/>
  <c r="E595" i="12"/>
  <c r="E596" i="12"/>
  <c r="E597" i="12"/>
  <c r="E598" i="12"/>
  <c r="E599" i="12"/>
  <c r="E602" i="12"/>
  <c r="E603" i="12"/>
  <c r="E604" i="12"/>
  <c r="E605" i="12"/>
  <c r="E606" i="12"/>
  <c r="E607" i="12"/>
  <c r="E608" i="12"/>
  <c r="E609" i="12"/>
  <c r="E610" i="12"/>
  <c r="E611" i="12"/>
  <c r="E614" i="12"/>
  <c r="E615" i="12"/>
  <c r="E616" i="12"/>
  <c r="E617" i="12"/>
  <c r="E618" i="12"/>
  <c r="E619" i="12"/>
  <c r="E620" i="12"/>
  <c r="E621" i="12"/>
  <c r="E622" i="12"/>
  <c r="E623" i="12"/>
  <c r="E626" i="12"/>
  <c r="E627" i="12"/>
  <c r="E628" i="12"/>
  <c r="E629" i="12"/>
  <c r="E630" i="12"/>
  <c r="E631" i="12"/>
  <c r="E632" i="12"/>
  <c r="E633" i="12"/>
  <c r="E634" i="12"/>
  <c r="E635" i="12"/>
  <c r="E638" i="12"/>
  <c r="E639" i="12"/>
  <c r="E640" i="12"/>
  <c r="E641" i="12"/>
  <c r="E642" i="12"/>
  <c r="E643" i="12"/>
  <c r="E644" i="12"/>
  <c r="E645" i="12"/>
  <c r="E646" i="12"/>
  <c r="E647" i="12"/>
  <c r="E650" i="12"/>
  <c r="E651" i="12"/>
  <c r="E652" i="12"/>
  <c r="E653" i="12"/>
  <c r="E654" i="12"/>
  <c r="E655" i="12"/>
  <c r="E656" i="12"/>
  <c r="E657" i="12"/>
  <c r="E658" i="12"/>
  <c r="E659" i="12"/>
  <c r="E660" i="12"/>
  <c r="E662" i="12"/>
  <c r="E663" i="12"/>
  <c r="E664" i="12"/>
  <c r="E665" i="12"/>
  <c r="E666" i="12"/>
  <c r="E667" i="12"/>
  <c r="E668" i="12"/>
  <c r="E669" i="12"/>
  <c r="E670" i="12"/>
  <c r="E671" i="12"/>
  <c r="E672" i="12"/>
  <c r="E674" i="12"/>
  <c r="E675" i="12"/>
  <c r="E676" i="12"/>
  <c r="E677" i="12"/>
  <c r="E678" i="12"/>
  <c r="E679" i="12"/>
  <c r="E680" i="12"/>
  <c r="E681" i="12"/>
  <c r="E682" i="12"/>
  <c r="E683" i="12"/>
  <c r="E686" i="12"/>
  <c r="E687" i="12"/>
  <c r="E688" i="12"/>
  <c r="E689" i="12"/>
  <c r="E690" i="12"/>
  <c r="E691" i="12"/>
  <c r="E692" i="12"/>
  <c r="E693" i="12"/>
  <c r="E694" i="12"/>
  <c r="E695" i="12"/>
  <c r="E698" i="12"/>
  <c r="E699" i="12"/>
  <c r="E700" i="12"/>
  <c r="E701" i="12"/>
  <c r="E702" i="12"/>
  <c r="E703" i="12"/>
  <c r="E704" i="12"/>
  <c r="E705" i="12"/>
  <c r="E706" i="12"/>
  <c r="E707" i="12"/>
  <c r="E710" i="12"/>
  <c r="E711" i="12"/>
  <c r="E712" i="12"/>
  <c r="E713" i="12"/>
  <c r="E714" i="12"/>
  <c r="E715" i="12"/>
  <c r="E716" i="12"/>
  <c r="E717" i="12"/>
  <c r="E718" i="12"/>
  <c r="E719" i="12"/>
  <c r="E722" i="12"/>
  <c r="E723" i="12"/>
  <c r="E724" i="12"/>
  <c r="E725" i="12"/>
  <c r="E726" i="12"/>
  <c r="E727" i="12"/>
  <c r="E728" i="12"/>
  <c r="E729" i="12"/>
  <c r="E730" i="12"/>
  <c r="E731" i="12"/>
  <c r="E734" i="12"/>
  <c r="E735" i="12"/>
  <c r="E736" i="12"/>
  <c r="E737" i="12"/>
  <c r="E738" i="12"/>
  <c r="E739" i="12"/>
  <c r="E740" i="12"/>
  <c r="E741" i="12"/>
  <c r="E742" i="12"/>
  <c r="E743" i="12"/>
  <c r="E746" i="12"/>
  <c r="E747" i="12"/>
  <c r="E748" i="12"/>
  <c r="E749" i="12"/>
  <c r="E750" i="12"/>
  <c r="E751" i="12"/>
  <c r="E752" i="12"/>
  <c r="E753" i="12"/>
  <c r="E754" i="12"/>
  <c r="E755" i="12"/>
  <c r="E758" i="12"/>
  <c r="E759" i="12"/>
  <c r="E760" i="12"/>
  <c r="E761" i="12"/>
  <c r="E762" i="12"/>
  <c r="E763" i="12"/>
  <c r="E764" i="12"/>
  <c r="E765" i="12"/>
  <c r="E766" i="12"/>
  <c r="E767" i="12"/>
  <c r="E770" i="12"/>
  <c r="E771" i="12"/>
  <c r="E772" i="12"/>
  <c r="E773" i="12"/>
  <c r="E774" i="12"/>
  <c r="E775" i="12"/>
  <c r="E776" i="12"/>
  <c r="E777" i="12"/>
  <c r="E778" i="12"/>
  <c r="E779" i="12"/>
  <c r="E782" i="12"/>
  <c r="E783" i="12"/>
  <c r="E784" i="12"/>
  <c r="E785" i="12"/>
  <c r="E786" i="12"/>
  <c r="E788" i="12"/>
  <c r="E789" i="12"/>
  <c r="E790" i="12"/>
  <c r="E791" i="12"/>
  <c r="E792" i="12"/>
  <c r="E794" i="12"/>
  <c r="E795" i="12"/>
  <c r="E796" i="12"/>
  <c r="E797" i="12"/>
  <c r="E798" i="12"/>
  <c r="E800" i="12"/>
  <c r="E801" i="12"/>
  <c r="E802" i="12"/>
  <c r="E803" i="12"/>
  <c r="E806" i="12"/>
  <c r="E807" i="12"/>
  <c r="E808" i="12"/>
  <c r="E809" i="12"/>
  <c r="E810" i="12"/>
  <c r="E812" i="12"/>
  <c r="E813" i="12"/>
  <c r="E814" i="12"/>
  <c r="E815" i="12"/>
  <c r="E818" i="12"/>
  <c r="E819" i="12"/>
  <c r="E820" i="12"/>
  <c r="E821" i="12"/>
  <c r="E822" i="12"/>
  <c r="E824" i="12"/>
  <c r="E825" i="12"/>
  <c r="E826" i="12"/>
  <c r="E827" i="12"/>
  <c r="E830" i="12"/>
  <c r="E831" i="12"/>
  <c r="E832" i="12"/>
  <c r="E833" i="12"/>
  <c r="E834" i="12"/>
  <c r="E836" i="12"/>
  <c r="E837" i="12"/>
  <c r="E838" i="12"/>
  <c r="E839" i="12"/>
  <c r="E842" i="12"/>
  <c r="E843" i="12"/>
  <c r="E844" i="12"/>
  <c r="E845" i="12"/>
  <c r="E846" i="12"/>
  <c r="E848" i="12"/>
  <c r="E849" i="12"/>
  <c r="E850" i="12"/>
  <c r="E854" i="12"/>
  <c r="E855" i="12"/>
  <c r="E856" i="12"/>
  <c r="E857" i="12"/>
  <c r="E860" i="12"/>
  <c r="E861" i="12"/>
  <c r="E862" i="12"/>
  <c r="E866" i="12"/>
  <c r="E867" i="12"/>
  <c r="E868" i="12"/>
  <c r="E869" i="12"/>
  <c r="E872" i="12"/>
  <c r="E873" i="12"/>
  <c r="E874" i="12"/>
  <c r="E878" i="12"/>
  <c r="E879" i="12"/>
  <c r="E880" i="12"/>
  <c r="E884" i="12"/>
  <c r="E885" i="12"/>
  <c r="E886" i="12"/>
  <c r="E890" i="12"/>
  <c r="E891" i="12"/>
  <c r="E892" i="12"/>
  <c r="E896" i="12"/>
  <c r="E897" i="12"/>
  <c r="E898" i="12"/>
  <c r="E902" i="12"/>
  <c r="E903" i="12"/>
  <c r="E904" i="12"/>
  <c r="E908" i="12"/>
  <c r="E909" i="12"/>
  <c r="E910" i="12"/>
  <c r="E914" i="12"/>
  <c r="E915" i="12"/>
  <c r="E916" i="12"/>
  <c r="E920" i="12"/>
  <c r="E921" i="12"/>
  <c r="E922" i="12"/>
  <c r="E926" i="12"/>
  <c r="E927" i="12"/>
  <c r="E928" i="12"/>
  <c r="E932" i="12"/>
  <c r="E933" i="12"/>
  <c r="E934" i="12"/>
  <c r="E938" i="12"/>
  <c r="E939" i="12"/>
  <c r="E940" i="12"/>
  <c r="E944" i="12"/>
  <c r="E945" i="12"/>
  <c r="E946" i="12"/>
  <c r="E950" i="12"/>
  <c r="E951" i="12"/>
  <c r="E952" i="12"/>
  <c r="E956" i="12"/>
  <c r="E957" i="12"/>
  <c r="E958" i="12"/>
  <c r="E962" i="12"/>
  <c r="E963" i="12"/>
  <c r="E964" i="12"/>
  <c r="E968" i="12"/>
  <c r="E969" i="12"/>
  <c r="E970" i="12"/>
  <c r="E974" i="12"/>
  <c r="E975" i="12"/>
  <c r="E976" i="12"/>
  <c r="E981" i="12"/>
  <c r="E982" i="12"/>
  <c r="E987" i="12"/>
  <c r="E988" i="12"/>
  <c r="E993" i="12"/>
  <c r="E994" i="12"/>
  <c r="E999" i="12"/>
  <c r="E1000" i="12"/>
  <c r="E1005" i="12"/>
  <c r="E1011" i="12"/>
  <c r="E1025" i="12" l="1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16" i="12"/>
  <c r="J317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57" i="12"/>
  <c r="J358" i="12"/>
  <c r="J359" i="12"/>
  <c r="J360" i="12"/>
  <c r="J361" i="12"/>
  <c r="J362" i="12"/>
  <c r="J363" i="12"/>
  <c r="J364" i="12"/>
  <c r="J365" i="12"/>
  <c r="J366" i="12"/>
  <c r="J367" i="12"/>
  <c r="J368" i="12"/>
  <c r="J369" i="12"/>
  <c r="J370" i="12"/>
  <c r="J371" i="12"/>
  <c r="J372" i="12"/>
  <c r="J373" i="12"/>
  <c r="J374" i="12"/>
  <c r="J375" i="12"/>
  <c r="J376" i="12"/>
  <c r="J377" i="12"/>
  <c r="J378" i="12"/>
  <c r="J379" i="12"/>
  <c r="J380" i="12"/>
  <c r="J381" i="12"/>
  <c r="J382" i="12"/>
  <c r="J383" i="12"/>
  <c r="J384" i="12"/>
  <c r="J385" i="12"/>
  <c r="J386" i="12"/>
  <c r="J387" i="12"/>
  <c r="J388" i="12"/>
  <c r="J389" i="12"/>
  <c r="J390" i="12"/>
  <c r="J391" i="12"/>
  <c r="J392" i="12"/>
  <c r="J393" i="12"/>
  <c r="J394" i="12"/>
  <c r="J395" i="12"/>
  <c r="J396" i="12"/>
  <c r="J397" i="12"/>
  <c r="J398" i="12"/>
  <c r="J399" i="12"/>
  <c r="J400" i="12"/>
  <c r="J401" i="12"/>
  <c r="J402" i="12"/>
  <c r="J403" i="12"/>
  <c r="J404" i="12"/>
  <c r="J405" i="12"/>
  <c r="J406" i="12"/>
  <c r="J407" i="12"/>
  <c r="J408" i="12"/>
  <c r="J409" i="12"/>
  <c r="J410" i="12"/>
  <c r="J411" i="12"/>
  <c r="J412" i="12"/>
  <c r="J413" i="12"/>
  <c r="J414" i="12"/>
  <c r="J415" i="12"/>
  <c r="J416" i="12"/>
  <c r="J417" i="12"/>
  <c r="J418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33" i="12"/>
  <c r="J434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48" i="12"/>
  <c r="J449" i="12"/>
  <c r="J450" i="12"/>
  <c r="J451" i="12"/>
  <c r="J452" i="12"/>
  <c r="J453" i="12"/>
  <c r="J454" i="12"/>
  <c r="J455" i="12"/>
  <c r="J456" i="12"/>
  <c r="J457" i="12"/>
  <c r="J458" i="12"/>
  <c r="J459" i="12"/>
  <c r="J460" i="12"/>
  <c r="J461" i="12"/>
  <c r="J462" i="12"/>
  <c r="J463" i="12"/>
  <c r="J464" i="12"/>
  <c r="J465" i="12"/>
  <c r="J466" i="12"/>
  <c r="J467" i="12"/>
  <c r="J468" i="12"/>
  <c r="J469" i="12"/>
  <c r="J470" i="12"/>
  <c r="J471" i="12"/>
  <c r="J472" i="12"/>
  <c r="J473" i="12"/>
  <c r="J474" i="12"/>
  <c r="J475" i="12"/>
  <c r="J476" i="12"/>
  <c r="J477" i="12"/>
  <c r="J478" i="12"/>
  <c r="J479" i="12"/>
  <c r="J480" i="12"/>
  <c r="J481" i="12"/>
  <c r="J482" i="12"/>
  <c r="J483" i="12"/>
  <c r="J484" i="12"/>
  <c r="J485" i="12"/>
  <c r="J486" i="12"/>
  <c r="J487" i="12"/>
  <c r="J488" i="12"/>
  <c r="J489" i="12"/>
  <c r="J490" i="12"/>
  <c r="J491" i="12"/>
  <c r="J492" i="12"/>
  <c r="J493" i="12"/>
  <c r="J494" i="12"/>
  <c r="J495" i="12"/>
  <c r="J496" i="12"/>
  <c r="J497" i="12"/>
  <c r="J498" i="12"/>
  <c r="J499" i="12"/>
  <c r="J500" i="12"/>
  <c r="J501" i="12"/>
  <c r="J502" i="12"/>
  <c r="J503" i="12"/>
  <c r="J504" i="12"/>
  <c r="J505" i="12"/>
  <c r="J506" i="12"/>
  <c r="J507" i="12"/>
  <c r="J508" i="12"/>
  <c r="J509" i="12"/>
  <c r="J510" i="12"/>
  <c r="J511" i="12"/>
  <c r="J512" i="12"/>
  <c r="J513" i="12"/>
  <c r="J514" i="12"/>
  <c r="J515" i="12"/>
  <c r="J516" i="12"/>
  <c r="J517" i="12"/>
  <c r="J518" i="12"/>
  <c r="J519" i="12"/>
  <c r="J520" i="12"/>
  <c r="J521" i="12"/>
  <c r="J522" i="12"/>
  <c r="J523" i="12"/>
  <c r="J524" i="12"/>
  <c r="J525" i="12"/>
  <c r="J526" i="12"/>
  <c r="J527" i="12"/>
  <c r="J528" i="12"/>
  <c r="J529" i="12"/>
  <c r="J530" i="12"/>
  <c r="J531" i="12"/>
  <c r="J532" i="12"/>
  <c r="J533" i="12"/>
  <c r="J534" i="12"/>
  <c r="J535" i="12"/>
  <c r="J536" i="12"/>
  <c r="J537" i="12"/>
  <c r="J538" i="12"/>
  <c r="J539" i="12"/>
  <c r="J540" i="12"/>
  <c r="J541" i="12"/>
  <c r="J542" i="12"/>
  <c r="J543" i="12"/>
  <c r="J544" i="12"/>
  <c r="J545" i="12"/>
  <c r="J546" i="12"/>
  <c r="J547" i="12"/>
  <c r="J548" i="12"/>
  <c r="J549" i="12"/>
  <c r="J550" i="12"/>
  <c r="J551" i="12"/>
  <c r="J552" i="12"/>
  <c r="J553" i="12"/>
  <c r="J554" i="12"/>
  <c r="J555" i="12"/>
  <c r="J556" i="12"/>
  <c r="J557" i="12"/>
  <c r="J558" i="12"/>
  <c r="J559" i="12"/>
  <c r="J560" i="12"/>
  <c r="J561" i="12"/>
  <c r="J562" i="12"/>
  <c r="J563" i="12"/>
  <c r="J564" i="12"/>
  <c r="J565" i="12"/>
  <c r="J566" i="12"/>
  <c r="J567" i="12"/>
  <c r="J568" i="12"/>
  <c r="J569" i="12"/>
  <c r="J570" i="12"/>
  <c r="J571" i="12"/>
  <c r="J572" i="12"/>
  <c r="J573" i="12"/>
  <c r="J574" i="12"/>
  <c r="J575" i="12"/>
  <c r="J576" i="12"/>
  <c r="J577" i="12"/>
  <c r="J578" i="12"/>
  <c r="J579" i="12"/>
  <c r="J580" i="12"/>
  <c r="J581" i="12"/>
  <c r="J582" i="12"/>
  <c r="J583" i="12"/>
  <c r="J584" i="12"/>
  <c r="J585" i="12"/>
  <c r="J586" i="12"/>
  <c r="J587" i="12"/>
  <c r="J588" i="12"/>
  <c r="J589" i="12"/>
  <c r="J590" i="12"/>
  <c r="J591" i="12"/>
  <c r="J592" i="12"/>
  <c r="J593" i="12"/>
  <c r="J594" i="12"/>
  <c r="J595" i="12"/>
  <c r="J596" i="12"/>
  <c r="J597" i="12"/>
  <c r="J598" i="12"/>
  <c r="J599" i="12"/>
  <c r="J600" i="12"/>
  <c r="J601" i="12"/>
  <c r="J602" i="12"/>
  <c r="J603" i="12"/>
  <c r="J604" i="12"/>
  <c r="J605" i="12"/>
  <c r="J606" i="12"/>
  <c r="J607" i="12"/>
  <c r="J608" i="12"/>
  <c r="J609" i="12"/>
  <c r="J610" i="12"/>
  <c r="J611" i="12"/>
  <c r="J612" i="12"/>
  <c r="J613" i="12"/>
  <c r="J614" i="12"/>
  <c r="J615" i="12"/>
  <c r="J616" i="12"/>
  <c r="J617" i="12"/>
  <c r="J618" i="12"/>
  <c r="J619" i="12"/>
  <c r="J620" i="12"/>
  <c r="J621" i="12"/>
  <c r="J622" i="12"/>
  <c r="J623" i="12"/>
  <c r="J624" i="12"/>
  <c r="J625" i="12"/>
  <c r="J626" i="12"/>
  <c r="J627" i="12"/>
  <c r="J628" i="12"/>
  <c r="J629" i="12"/>
  <c r="J630" i="12"/>
  <c r="J631" i="12"/>
  <c r="J632" i="12"/>
  <c r="J633" i="12"/>
  <c r="J634" i="12"/>
  <c r="J635" i="12"/>
  <c r="J636" i="12"/>
  <c r="J637" i="12"/>
  <c r="J638" i="12"/>
  <c r="J639" i="12"/>
  <c r="J640" i="12"/>
  <c r="J641" i="12"/>
  <c r="J642" i="12"/>
  <c r="J643" i="12"/>
  <c r="J644" i="12"/>
  <c r="J645" i="12"/>
  <c r="J646" i="12"/>
  <c r="J647" i="12"/>
  <c r="J648" i="12"/>
  <c r="J649" i="12"/>
  <c r="J650" i="12"/>
  <c r="J651" i="12"/>
  <c r="J652" i="12"/>
  <c r="J653" i="12"/>
  <c r="J654" i="12"/>
  <c r="J655" i="12"/>
  <c r="J656" i="12"/>
  <c r="J657" i="12"/>
  <c r="J658" i="12"/>
  <c r="J659" i="12"/>
  <c r="J660" i="12"/>
  <c r="J661" i="12"/>
  <c r="J662" i="12"/>
  <c r="J663" i="12"/>
  <c r="J664" i="12"/>
  <c r="J665" i="12"/>
  <c r="J666" i="12"/>
  <c r="J667" i="12"/>
  <c r="J668" i="12"/>
  <c r="J669" i="12"/>
  <c r="J670" i="12"/>
  <c r="J671" i="12"/>
  <c r="J672" i="12"/>
  <c r="J673" i="12"/>
  <c r="J674" i="12"/>
  <c r="J675" i="12"/>
  <c r="J676" i="12"/>
  <c r="J677" i="12"/>
  <c r="J678" i="12"/>
  <c r="J679" i="12"/>
  <c r="J680" i="12"/>
  <c r="J681" i="12"/>
  <c r="J682" i="12"/>
  <c r="J683" i="12"/>
  <c r="J684" i="12"/>
  <c r="J685" i="12"/>
  <c r="J686" i="12"/>
  <c r="J687" i="12"/>
  <c r="J688" i="12"/>
  <c r="J689" i="12"/>
  <c r="J690" i="12"/>
  <c r="J691" i="12"/>
  <c r="J692" i="12"/>
  <c r="J693" i="12"/>
  <c r="J694" i="12"/>
  <c r="J695" i="12"/>
  <c r="J696" i="12"/>
  <c r="J697" i="12"/>
  <c r="J698" i="12"/>
  <c r="J699" i="12"/>
  <c r="J700" i="12"/>
  <c r="J701" i="12"/>
  <c r="J702" i="12"/>
  <c r="J703" i="12"/>
  <c r="J704" i="12"/>
  <c r="J705" i="12"/>
  <c r="J706" i="12"/>
  <c r="J707" i="12"/>
  <c r="J708" i="12"/>
  <c r="J709" i="12"/>
  <c r="J710" i="12"/>
  <c r="J711" i="12"/>
  <c r="J712" i="12"/>
  <c r="J713" i="12"/>
  <c r="J714" i="12"/>
  <c r="J715" i="12"/>
  <c r="J716" i="12"/>
  <c r="J717" i="12"/>
  <c r="J718" i="12"/>
  <c r="J719" i="12"/>
  <c r="J720" i="12"/>
  <c r="J721" i="12"/>
  <c r="J722" i="12"/>
  <c r="J723" i="12"/>
  <c r="J724" i="12"/>
  <c r="J725" i="12"/>
  <c r="J726" i="12"/>
  <c r="J727" i="12"/>
  <c r="J728" i="12"/>
  <c r="J729" i="12"/>
  <c r="J730" i="12"/>
  <c r="J731" i="12"/>
  <c r="J732" i="12"/>
  <c r="J733" i="12"/>
  <c r="J734" i="12"/>
  <c r="J735" i="12"/>
  <c r="J736" i="12"/>
  <c r="J737" i="12"/>
  <c r="J738" i="12"/>
  <c r="J739" i="12"/>
  <c r="J740" i="12"/>
  <c r="J741" i="12"/>
  <c r="J742" i="12"/>
  <c r="J743" i="12"/>
  <c r="J744" i="12"/>
  <c r="J745" i="12"/>
  <c r="J746" i="12"/>
  <c r="J747" i="12"/>
  <c r="J748" i="12"/>
  <c r="J749" i="12"/>
  <c r="J750" i="12"/>
  <c r="J751" i="12"/>
  <c r="J752" i="12"/>
  <c r="J753" i="12"/>
  <c r="J754" i="12"/>
  <c r="J755" i="12"/>
  <c r="J756" i="12"/>
  <c r="J757" i="12"/>
  <c r="J758" i="12"/>
  <c r="J759" i="12"/>
  <c r="J760" i="12"/>
  <c r="J761" i="12"/>
  <c r="J762" i="12"/>
  <c r="J763" i="12"/>
  <c r="J764" i="12"/>
  <c r="J765" i="12"/>
  <c r="J766" i="12"/>
  <c r="J767" i="12"/>
  <c r="J768" i="12"/>
  <c r="J769" i="12"/>
  <c r="J770" i="12"/>
  <c r="J771" i="12"/>
  <c r="J772" i="12"/>
  <c r="J773" i="12"/>
  <c r="J774" i="12"/>
  <c r="J775" i="12"/>
  <c r="J776" i="12"/>
  <c r="J777" i="12"/>
  <c r="J778" i="12"/>
  <c r="J779" i="12"/>
  <c r="J780" i="12"/>
  <c r="J781" i="12"/>
  <c r="J782" i="12"/>
  <c r="J783" i="12"/>
  <c r="J784" i="12"/>
  <c r="J785" i="12"/>
  <c r="J786" i="12"/>
  <c r="J787" i="12"/>
  <c r="J788" i="12"/>
  <c r="J789" i="12"/>
  <c r="J790" i="12"/>
  <c r="J791" i="12"/>
  <c r="J792" i="12"/>
  <c r="J793" i="12"/>
  <c r="J794" i="12"/>
  <c r="J795" i="12"/>
  <c r="J796" i="12"/>
  <c r="J797" i="12"/>
  <c r="J798" i="12"/>
  <c r="J799" i="12"/>
  <c r="J800" i="12"/>
  <c r="J801" i="12"/>
  <c r="J802" i="12"/>
  <c r="J803" i="12"/>
  <c r="J804" i="12"/>
  <c r="J805" i="12"/>
  <c r="J806" i="12"/>
  <c r="J807" i="12"/>
  <c r="J808" i="12"/>
  <c r="J809" i="12"/>
  <c r="J810" i="12"/>
  <c r="J811" i="12"/>
  <c r="J812" i="12"/>
  <c r="J813" i="12"/>
  <c r="J814" i="12"/>
  <c r="J815" i="12"/>
  <c r="J816" i="12"/>
  <c r="J817" i="12"/>
  <c r="J818" i="12"/>
  <c r="J819" i="12"/>
  <c r="J820" i="12"/>
  <c r="J821" i="12"/>
  <c r="J822" i="12"/>
  <c r="J823" i="12"/>
  <c r="J824" i="12"/>
  <c r="J825" i="12"/>
  <c r="J826" i="12"/>
  <c r="J827" i="12"/>
  <c r="J828" i="12"/>
  <c r="J829" i="12"/>
  <c r="J830" i="12"/>
  <c r="J831" i="12"/>
  <c r="J832" i="12"/>
  <c r="J833" i="12"/>
  <c r="J834" i="12"/>
  <c r="J835" i="12"/>
  <c r="J836" i="12"/>
  <c r="J837" i="12"/>
  <c r="J838" i="12"/>
  <c r="J839" i="12"/>
  <c r="J840" i="12"/>
  <c r="J841" i="12"/>
  <c r="J842" i="12"/>
  <c r="J843" i="12"/>
  <c r="J844" i="12"/>
  <c r="J845" i="12"/>
  <c r="J846" i="12"/>
  <c r="J847" i="12"/>
  <c r="J848" i="12"/>
  <c r="J849" i="12"/>
  <c r="J850" i="12"/>
  <c r="J851" i="12"/>
  <c r="J852" i="12"/>
  <c r="J853" i="12"/>
  <c r="J854" i="12"/>
  <c r="J855" i="12"/>
  <c r="J856" i="12"/>
  <c r="J857" i="12"/>
  <c r="J858" i="12"/>
  <c r="J859" i="12"/>
  <c r="J860" i="12"/>
  <c r="J861" i="12"/>
  <c r="J862" i="12"/>
  <c r="J863" i="12"/>
  <c r="J864" i="12"/>
  <c r="J865" i="12"/>
  <c r="J866" i="12"/>
  <c r="J867" i="12"/>
  <c r="J868" i="12"/>
  <c r="J869" i="12"/>
  <c r="J870" i="12"/>
  <c r="J871" i="12"/>
  <c r="J872" i="12"/>
  <c r="J873" i="12"/>
  <c r="J874" i="12"/>
  <c r="J875" i="12"/>
  <c r="J876" i="12"/>
  <c r="J877" i="12"/>
  <c r="J878" i="12"/>
  <c r="J879" i="12"/>
  <c r="J880" i="12"/>
  <c r="J881" i="12"/>
  <c r="J882" i="12"/>
  <c r="J883" i="12"/>
  <c r="J884" i="12"/>
  <c r="J885" i="12"/>
  <c r="J886" i="12"/>
  <c r="J887" i="12"/>
  <c r="J888" i="12"/>
  <c r="J889" i="12"/>
  <c r="J890" i="12"/>
  <c r="J891" i="12"/>
  <c r="J892" i="12"/>
  <c r="J893" i="12"/>
  <c r="J894" i="12"/>
  <c r="J895" i="12"/>
  <c r="J896" i="12"/>
  <c r="J897" i="12"/>
  <c r="J898" i="12"/>
  <c r="J899" i="12"/>
  <c r="J900" i="12"/>
  <c r="J901" i="12"/>
  <c r="J902" i="12"/>
  <c r="J903" i="12"/>
  <c r="J904" i="12"/>
  <c r="J905" i="12"/>
  <c r="J906" i="12"/>
  <c r="J907" i="12"/>
  <c r="J908" i="12"/>
  <c r="J909" i="12"/>
  <c r="J910" i="12"/>
  <c r="J911" i="12"/>
  <c r="J912" i="12"/>
  <c r="J913" i="12"/>
  <c r="J914" i="12"/>
  <c r="J915" i="12"/>
  <c r="J916" i="12"/>
  <c r="J917" i="12"/>
  <c r="J918" i="12"/>
  <c r="J919" i="12"/>
  <c r="J920" i="12"/>
  <c r="J921" i="12"/>
  <c r="J922" i="12"/>
  <c r="J923" i="12"/>
  <c r="J924" i="12"/>
  <c r="J925" i="12"/>
  <c r="J926" i="12"/>
  <c r="J927" i="12"/>
  <c r="J928" i="12"/>
  <c r="J929" i="12"/>
  <c r="J930" i="12"/>
  <c r="J931" i="12"/>
  <c r="J932" i="12"/>
  <c r="J933" i="12"/>
  <c r="J934" i="12"/>
  <c r="J935" i="12"/>
  <c r="J936" i="12"/>
  <c r="J937" i="12"/>
  <c r="J938" i="12"/>
  <c r="J939" i="12"/>
  <c r="J940" i="12"/>
  <c r="J941" i="12"/>
  <c r="J942" i="12"/>
  <c r="J943" i="12"/>
  <c r="J944" i="12"/>
  <c r="J945" i="12"/>
  <c r="J946" i="12"/>
  <c r="J947" i="12"/>
  <c r="J948" i="12"/>
  <c r="J949" i="12"/>
  <c r="J950" i="12"/>
  <c r="J951" i="12"/>
  <c r="J952" i="12"/>
  <c r="J953" i="12"/>
  <c r="J954" i="12"/>
  <c r="J955" i="12"/>
  <c r="J956" i="12"/>
  <c r="J957" i="12"/>
  <c r="J958" i="12"/>
  <c r="J959" i="12"/>
  <c r="J960" i="12"/>
  <c r="J961" i="12"/>
  <c r="J962" i="12"/>
  <c r="J963" i="12"/>
  <c r="J964" i="12"/>
  <c r="J965" i="12"/>
  <c r="J966" i="12"/>
  <c r="J967" i="12"/>
  <c r="J968" i="12"/>
  <c r="J969" i="12"/>
  <c r="J970" i="12"/>
  <c r="J971" i="12"/>
  <c r="J972" i="12"/>
  <c r="J973" i="12"/>
  <c r="J974" i="12"/>
  <c r="J975" i="12"/>
  <c r="J976" i="12"/>
  <c r="J977" i="12"/>
  <c r="J978" i="12"/>
  <c r="J979" i="12"/>
  <c r="J980" i="12"/>
  <c r="J981" i="12"/>
  <c r="J982" i="12"/>
  <c r="J983" i="12"/>
  <c r="J984" i="12"/>
  <c r="J985" i="12"/>
  <c r="J986" i="12"/>
  <c r="J987" i="12"/>
  <c r="J988" i="12"/>
  <c r="J989" i="12"/>
  <c r="J990" i="12"/>
  <c r="J991" i="12"/>
  <c r="J992" i="12"/>
  <c r="J993" i="12"/>
  <c r="J994" i="12"/>
  <c r="J995" i="12"/>
  <c r="J996" i="12"/>
  <c r="J997" i="12"/>
  <c r="J998" i="12"/>
  <c r="J999" i="12"/>
  <c r="J1000" i="12"/>
  <c r="J1001" i="12"/>
  <c r="J1002" i="12"/>
  <c r="J1003" i="12"/>
  <c r="J1004" i="12"/>
  <c r="J1005" i="12"/>
  <c r="J1006" i="12"/>
  <c r="J1007" i="12"/>
  <c r="J1008" i="12"/>
  <c r="J1009" i="12"/>
  <c r="J1010" i="12"/>
  <c r="J1011" i="12"/>
  <c r="J1012" i="12"/>
  <c r="J1013" i="12"/>
  <c r="J1014" i="12"/>
  <c r="J1015" i="12"/>
  <c r="J1016" i="12"/>
  <c r="J1017" i="12"/>
  <c r="J1018" i="12"/>
  <c r="J1019" i="12"/>
  <c r="J1020" i="12"/>
  <c r="J1021" i="12"/>
  <c r="J1022" i="12"/>
  <c r="J1023" i="12"/>
  <c r="J1024" i="12"/>
  <c r="J1025" i="12"/>
  <c r="J2" i="12"/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772" i="13"/>
  <c r="F773" i="13"/>
  <c r="F774" i="13"/>
  <c r="F775" i="13"/>
  <c r="F776" i="13"/>
  <c r="F777" i="13"/>
  <c r="F778" i="13"/>
  <c r="F779" i="13"/>
  <c r="F780" i="13"/>
  <c r="F781" i="13"/>
  <c r="F782" i="13"/>
  <c r="F783" i="13"/>
  <c r="F784" i="13"/>
  <c r="F785" i="13"/>
  <c r="F786" i="13"/>
  <c r="F787" i="13"/>
  <c r="F788" i="13"/>
  <c r="F789" i="13"/>
  <c r="F790" i="13"/>
  <c r="F791" i="13"/>
  <c r="F792" i="13"/>
  <c r="F793" i="13"/>
  <c r="F794" i="13"/>
  <c r="F795" i="13"/>
  <c r="F796" i="13"/>
  <c r="F797" i="13"/>
  <c r="F798" i="13"/>
  <c r="F799" i="13"/>
  <c r="F800" i="13"/>
  <c r="F801" i="13"/>
  <c r="F802" i="13"/>
  <c r="F803" i="13"/>
  <c r="F804" i="13"/>
  <c r="F805" i="13"/>
  <c r="F806" i="13"/>
  <c r="F807" i="13"/>
  <c r="F808" i="13"/>
  <c r="F809" i="13"/>
  <c r="F810" i="13"/>
  <c r="F811" i="13"/>
  <c r="F812" i="13"/>
  <c r="F813" i="13"/>
  <c r="F814" i="13"/>
  <c r="F815" i="13"/>
  <c r="F816" i="13"/>
  <c r="F817" i="13"/>
  <c r="F818" i="13"/>
  <c r="F819" i="13"/>
  <c r="F820" i="13"/>
  <c r="F821" i="13"/>
  <c r="F822" i="13"/>
  <c r="F823" i="13"/>
  <c r="F824" i="13"/>
  <c r="F825" i="13"/>
  <c r="F826" i="13"/>
  <c r="F827" i="13"/>
  <c r="F828" i="13"/>
  <c r="F829" i="13"/>
  <c r="F830" i="13"/>
  <c r="F831" i="13"/>
  <c r="F832" i="13"/>
  <c r="F833" i="13"/>
  <c r="F834" i="13"/>
  <c r="F835" i="13"/>
  <c r="F836" i="13"/>
  <c r="F837" i="13"/>
  <c r="F838" i="13"/>
  <c r="F839" i="13"/>
  <c r="F840" i="13"/>
  <c r="F841" i="13"/>
  <c r="F842" i="13"/>
  <c r="F843" i="13"/>
  <c r="F844" i="13"/>
  <c r="F845" i="13"/>
  <c r="F846" i="13"/>
  <c r="F847" i="13"/>
  <c r="F848" i="13"/>
  <c r="F849" i="13"/>
  <c r="F850" i="13"/>
  <c r="F851" i="13"/>
  <c r="F852" i="13"/>
  <c r="F853" i="13"/>
  <c r="F854" i="13"/>
  <c r="F855" i="13"/>
  <c r="F856" i="13"/>
  <c r="F857" i="13"/>
  <c r="F858" i="13"/>
  <c r="F859" i="13"/>
  <c r="F860" i="13"/>
  <c r="F861" i="13"/>
  <c r="F862" i="13"/>
  <c r="F863" i="13"/>
  <c r="F864" i="13"/>
  <c r="F865" i="13"/>
  <c r="F866" i="13"/>
  <c r="F867" i="13"/>
  <c r="F868" i="13"/>
  <c r="F869" i="13"/>
  <c r="F870" i="13"/>
  <c r="F871" i="13"/>
  <c r="F872" i="13"/>
  <c r="F873" i="13"/>
  <c r="F874" i="13"/>
  <c r="F875" i="13"/>
  <c r="F876" i="13"/>
  <c r="F877" i="13"/>
  <c r="F878" i="13"/>
  <c r="F879" i="13"/>
  <c r="F880" i="13"/>
  <c r="F881" i="13"/>
  <c r="F882" i="13"/>
  <c r="F883" i="13"/>
  <c r="F884" i="13"/>
  <c r="F885" i="13"/>
  <c r="F886" i="13"/>
  <c r="F887" i="13"/>
  <c r="F888" i="13"/>
  <c r="F889" i="13"/>
  <c r="F890" i="13"/>
  <c r="F891" i="13"/>
  <c r="F892" i="13"/>
  <c r="F893" i="13"/>
  <c r="F894" i="13"/>
  <c r="F895" i="13"/>
  <c r="F896" i="13"/>
  <c r="F897" i="13"/>
  <c r="F898" i="13"/>
  <c r="F899" i="13"/>
  <c r="F900" i="13"/>
  <c r="F901" i="13"/>
  <c r="F902" i="13"/>
  <c r="F903" i="13"/>
  <c r="F904" i="13"/>
  <c r="F905" i="13"/>
  <c r="F906" i="13"/>
  <c r="F907" i="13"/>
  <c r="F908" i="13"/>
  <c r="F909" i="13"/>
  <c r="F910" i="13"/>
  <c r="F911" i="13"/>
  <c r="F912" i="13"/>
  <c r="F913" i="13"/>
  <c r="F914" i="13"/>
  <c r="F915" i="13"/>
  <c r="F916" i="13"/>
  <c r="F917" i="13"/>
  <c r="F918" i="13"/>
  <c r="F919" i="13"/>
  <c r="F920" i="13"/>
  <c r="F921" i="13"/>
  <c r="F922" i="13"/>
  <c r="F923" i="13"/>
  <c r="F924" i="13"/>
  <c r="F925" i="13"/>
  <c r="F926" i="13"/>
  <c r="F927" i="13"/>
  <c r="F928" i="13"/>
  <c r="F929" i="13"/>
  <c r="F930" i="13"/>
  <c r="F931" i="13"/>
  <c r="F932" i="13"/>
  <c r="F933" i="13"/>
  <c r="F934" i="13"/>
  <c r="F935" i="13"/>
  <c r="F936" i="13"/>
  <c r="F937" i="13"/>
  <c r="F938" i="13"/>
  <c r="F939" i="13"/>
  <c r="F940" i="13"/>
  <c r="F941" i="13"/>
  <c r="F942" i="13"/>
  <c r="F943" i="13"/>
  <c r="F944" i="13"/>
  <c r="F945" i="13"/>
  <c r="F946" i="13"/>
  <c r="F947" i="13"/>
  <c r="F948" i="13"/>
  <c r="F949" i="13"/>
  <c r="F950" i="13"/>
  <c r="F951" i="13"/>
  <c r="F952" i="13"/>
  <c r="F953" i="13"/>
  <c r="F954" i="13"/>
  <c r="F955" i="13"/>
  <c r="F956" i="13"/>
  <c r="F957" i="13"/>
  <c r="F958" i="13"/>
  <c r="F959" i="13"/>
  <c r="F960" i="13"/>
  <c r="F961" i="13"/>
  <c r="F962" i="13"/>
  <c r="F963" i="13"/>
  <c r="F964" i="13"/>
  <c r="F965" i="13"/>
  <c r="F966" i="13"/>
  <c r="F967" i="13"/>
  <c r="F968" i="13"/>
  <c r="F969" i="13"/>
  <c r="F970" i="13"/>
  <c r="F971" i="13"/>
  <c r="F972" i="13"/>
  <c r="F973" i="13"/>
  <c r="F974" i="13"/>
  <c r="F975" i="13"/>
  <c r="F976" i="13"/>
  <c r="F977" i="13"/>
  <c r="F978" i="13"/>
  <c r="F979" i="13"/>
  <c r="F980" i="13"/>
  <c r="F981" i="13"/>
  <c r="F982" i="13"/>
  <c r="F983" i="13"/>
  <c r="F984" i="13"/>
  <c r="F985" i="13"/>
  <c r="F986" i="13"/>
  <c r="F987" i="13"/>
  <c r="F988" i="13"/>
  <c r="F989" i="13"/>
  <c r="F990" i="13"/>
  <c r="F991" i="13"/>
  <c r="F992" i="13"/>
  <c r="F993" i="13"/>
  <c r="F994" i="13"/>
  <c r="F995" i="13"/>
  <c r="F996" i="13"/>
  <c r="F997" i="13"/>
  <c r="F998" i="13"/>
  <c r="F999" i="13"/>
  <c r="F1000" i="13"/>
  <c r="F1001" i="13"/>
  <c r="F1002" i="13"/>
  <c r="F1003" i="13"/>
  <c r="F1004" i="13"/>
  <c r="F1005" i="13"/>
  <c r="F1006" i="13"/>
  <c r="F1007" i="13"/>
  <c r="F1008" i="13"/>
  <c r="F1009" i="13"/>
  <c r="F1010" i="13"/>
  <c r="F1011" i="13"/>
  <c r="F1012" i="13"/>
  <c r="F1013" i="13"/>
  <c r="F1014" i="13"/>
  <c r="F1015" i="13"/>
  <c r="F1016" i="13"/>
  <c r="F1017" i="13"/>
  <c r="F1018" i="13"/>
  <c r="F1019" i="13"/>
  <c r="F1020" i="13"/>
  <c r="F1021" i="13"/>
  <c r="F1022" i="13"/>
  <c r="F1023" i="13"/>
  <c r="F1024" i="13"/>
  <c r="F1025" i="13"/>
  <c r="F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412" i="13"/>
  <c r="E413" i="13"/>
  <c r="E414" i="13"/>
  <c r="E415" i="13"/>
  <c r="E416" i="13"/>
  <c r="E417" i="13"/>
  <c r="E418" i="13"/>
  <c r="E419" i="13"/>
  <c r="E420" i="13"/>
  <c r="E421" i="13"/>
  <c r="E422" i="13"/>
  <c r="E423" i="13"/>
  <c r="E424" i="13"/>
  <c r="E425" i="13"/>
  <c r="E426" i="13"/>
  <c r="E427" i="13"/>
  <c r="E428" i="13"/>
  <c r="E429" i="13"/>
  <c r="E430" i="13"/>
  <c r="E431" i="13"/>
  <c r="E432" i="13"/>
  <c r="E433" i="13"/>
  <c r="E434" i="13"/>
  <c r="E435" i="13"/>
  <c r="E436" i="13"/>
  <c r="E437" i="13"/>
  <c r="E438" i="13"/>
  <c r="E439" i="13"/>
  <c r="E440" i="13"/>
  <c r="E441" i="13"/>
  <c r="E442" i="13"/>
  <c r="E443" i="13"/>
  <c r="E444" i="13"/>
  <c r="E445" i="13"/>
  <c r="E446" i="13"/>
  <c r="E447" i="13"/>
  <c r="E448" i="13"/>
  <c r="E449" i="13"/>
  <c r="E450" i="13"/>
  <c r="E451" i="13"/>
  <c r="E452" i="13"/>
  <c r="E453" i="13"/>
  <c r="E454" i="13"/>
  <c r="E455" i="13"/>
  <c r="E456" i="13"/>
  <c r="E457" i="13"/>
  <c r="E458" i="13"/>
  <c r="E459" i="13"/>
  <c r="E460" i="13"/>
  <c r="E461" i="13"/>
  <c r="E462" i="13"/>
  <c r="E463" i="13"/>
  <c r="E464" i="13"/>
  <c r="E465" i="13"/>
  <c r="E466" i="13"/>
  <c r="E467" i="13"/>
  <c r="E468" i="13"/>
  <c r="E469" i="13"/>
  <c r="E470" i="13"/>
  <c r="E471" i="13"/>
  <c r="E472" i="13"/>
  <c r="E473" i="13"/>
  <c r="E474" i="13"/>
  <c r="E475" i="13"/>
  <c r="E476" i="13"/>
  <c r="E477" i="13"/>
  <c r="E478" i="13"/>
  <c r="E479" i="13"/>
  <c r="E480" i="13"/>
  <c r="E481" i="13"/>
  <c r="E482" i="13"/>
  <c r="E483" i="13"/>
  <c r="E484" i="13"/>
  <c r="E485" i="13"/>
  <c r="E486" i="13"/>
  <c r="E487" i="13"/>
  <c r="E488" i="13"/>
  <c r="E489" i="13"/>
  <c r="E490" i="13"/>
  <c r="E491" i="13"/>
  <c r="E492" i="13"/>
  <c r="E493" i="13"/>
  <c r="E494" i="13"/>
  <c r="E495" i="13"/>
  <c r="E496" i="13"/>
  <c r="E497" i="13"/>
  <c r="E498" i="13"/>
  <c r="E499" i="13"/>
  <c r="E500" i="13"/>
  <c r="E501" i="13"/>
  <c r="E502" i="13"/>
  <c r="E503" i="13"/>
  <c r="E504" i="13"/>
  <c r="E505" i="13"/>
  <c r="E506" i="13"/>
  <c r="E507" i="13"/>
  <c r="E508" i="13"/>
  <c r="E509" i="13"/>
  <c r="E510" i="13"/>
  <c r="E511" i="13"/>
  <c r="E512" i="13"/>
  <c r="E513" i="13"/>
  <c r="E514" i="13"/>
  <c r="E515" i="13"/>
  <c r="E516" i="13"/>
  <c r="E517" i="13"/>
  <c r="E518" i="13"/>
  <c r="E519" i="13"/>
  <c r="E520" i="13"/>
  <c r="E521" i="13"/>
  <c r="E522" i="13"/>
  <c r="E523" i="13"/>
  <c r="E524" i="13"/>
  <c r="E525" i="13"/>
  <c r="E526" i="13"/>
  <c r="E527" i="13"/>
  <c r="E528" i="13"/>
  <c r="E529" i="13"/>
  <c r="E530" i="13"/>
  <c r="E531" i="13"/>
  <c r="E532" i="13"/>
  <c r="E533" i="13"/>
  <c r="E534" i="13"/>
  <c r="E535" i="13"/>
  <c r="E536" i="13"/>
  <c r="E537" i="13"/>
  <c r="E538" i="13"/>
  <c r="E539" i="13"/>
  <c r="E540" i="13"/>
  <c r="E541" i="13"/>
  <c r="E542" i="13"/>
  <c r="E543" i="13"/>
  <c r="E544" i="13"/>
  <c r="E545" i="13"/>
  <c r="E546" i="13"/>
  <c r="E547" i="13"/>
  <c r="E548" i="13"/>
  <c r="E549" i="13"/>
  <c r="E550" i="13"/>
  <c r="E551" i="13"/>
  <c r="E552" i="13"/>
  <c r="E553" i="13"/>
  <c r="E554" i="13"/>
  <c r="E555" i="13"/>
  <c r="E556" i="13"/>
  <c r="E557" i="13"/>
  <c r="E558" i="13"/>
  <c r="E559" i="13"/>
  <c r="E560" i="13"/>
  <c r="E561" i="13"/>
  <c r="E562" i="13"/>
  <c r="E563" i="13"/>
  <c r="E564" i="13"/>
  <c r="E565" i="13"/>
  <c r="E566" i="13"/>
  <c r="E567" i="13"/>
  <c r="E568" i="13"/>
  <c r="E569" i="13"/>
  <c r="E570" i="13"/>
  <c r="E571" i="13"/>
  <c r="E572" i="13"/>
  <c r="E573" i="13"/>
  <c r="E574" i="13"/>
  <c r="E575" i="13"/>
  <c r="E576" i="13"/>
  <c r="E577" i="13"/>
  <c r="E578" i="13"/>
  <c r="E579" i="13"/>
  <c r="E580" i="13"/>
  <c r="E581" i="13"/>
  <c r="E582" i="13"/>
  <c r="E583" i="13"/>
  <c r="E584" i="13"/>
  <c r="E585" i="13"/>
  <c r="E586" i="13"/>
  <c r="E587" i="13"/>
  <c r="E588" i="13"/>
  <c r="E589" i="13"/>
  <c r="E590" i="13"/>
  <c r="E591" i="13"/>
  <c r="E592" i="13"/>
  <c r="E593" i="13"/>
  <c r="E594" i="13"/>
  <c r="E595" i="13"/>
  <c r="E596" i="13"/>
  <c r="E597" i="13"/>
  <c r="E598" i="13"/>
  <c r="E599" i="13"/>
  <c r="E600" i="13"/>
  <c r="E601" i="13"/>
  <c r="E602" i="13"/>
  <c r="E603" i="13"/>
  <c r="E604" i="13"/>
  <c r="E605" i="13"/>
  <c r="E606" i="13"/>
  <c r="E607" i="13"/>
  <c r="E608" i="13"/>
  <c r="E609" i="13"/>
  <c r="E610" i="13"/>
  <c r="E611" i="13"/>
  <c r="E612" i="13"/>
  <c r="E613" i="13"/>
  <c r="E614" i="13"/>
  <c r="E615" i="13"/>
  <c r="E616" i="13"/>
  <c r="E617" i="13"/>
  <c r="E618" i="13"/>
  <c r="E619" i="13"/>
  <c r="E620" i="13"/>
  <c r="E621" i="13"/>
  <c r="E622" i="13"/>
  <c r="E623" i="13"/>
  <c r="E624" i="13"/>
  <c r="E625" i="13"/>
  <c r="E626" i="13"/>
  <c r="E627" i="13"/>
  <c r="E628" i="13"/>
  <c r="E629" i="13"/>
  <c r="E630" i="13"/>
  <c r="E631" i="13"/>
  <c r="E632" i="13"/>
  <c r="E633" i="13"/>
  <c r="E634" i="13"/>
  <c r="E635" i="13"/>
  <c r="E636" i="13"/>
  <c r="E637" i="13"/>
  <c r="E638" i="13"/>
  <c r="E639" i="13"/>
  <c r="E640" i="13"/>
  <c r="E641" i="13"/>
  <c r="E642" i="13"/>
  <c r="E643" i="13"/>
  <c r="E644" i="13"/>
  <c r="E645" i="13"/>
  <c r="E646" i="13"/>
  <c r="E647" i="13"/>
  <c r="E648" i="13"/>
  <c r="E649" i="13"/>
  <c r="E650" i="13"/>
  <c r="E651" i="13"/>
  <c r="E652" i="13"/>
  <c r="E653" i="13"/>
  <c r="E654" i="13"/>
  <c r="E655" i="13"/>
  <c r="E656" i="13"/>
  <c r="E657" i="13"/>
  <c r="E658" i="13"/>
  <c r="E659" i="13"/>
  <c r="E660" i="13"/>
  <c r="E661" i="13"/>
  <c r="E662" i="13"/>
  <c r="E663" i="13"/>
  <c r="E664" i="13"/>
  <c r="E665" i="13"/>
  <c r="E666" i="13"/>
  <c r="E667" i="13"/>
  <c r="E668" i="13"/>
  <c r="E669" i="13"/>
  <c r="E670" i="13"/>
  <c r="E671" i="13"/>
  <c r="E672" i="13"/>
  <c r="E673" i="13"/>
  <c r="E674" i="13"/>
  <c r="E675" i="13"/>
  <c r="E676" i="13"/>
  <c r="E677" i="13"/>
  <c r="E678" i="13"/>
  <c r="E679" i="13"/>
  <c r="E680" i="13"/>
  <c r="E681" i="13"/>
  <c r="E682" i="13"/>
  <c r="E683" i="13"/>
  <c r="E684" i="13"/>
  <c r="E685" i="13"/>
  <c r="E686" i="13"/>
  <c r="E687" i="13"/>
  <c r="E688" i="13"/>
  <c r="E689" i="13"/>
  <c r="E690" i="13"/>
  <c r="E691" i="13"/>
  <c r="E692" i="13"/>
  <c r="E693" i="13"/>
  <c r="E694" i="13"/>
  <c r="E695" i="13"/>
  <c r="E696" i="13"/>
  <c r="E697" i="13"/>
  <c r="E698" i="13"/>
  <c r="E699" i="13"/>
  <c r="E700" i="13"/>
  <c r="E701" i="13"/>
  <c r="E702" i="13"/>
  <c r="E703" i="13"/>
  <c r="E704" i="13"/>
  <c r="E705" i="13"/>
  <c r="E706" i="13"/>
  <c r="E707" i="13"/>
  <c r="E708" i="13"/>
  <c r="E709" i="13"/>
  <c r="E710" i="13"/>
  <c r="E711" i="13"/>
  <c r="E712" i="13"/>
  <c r="E713" i="13"/>
  <c r="E714" i="13"/>
  <c r="E715" i="13"/>
  <c r="E716" i="13"/>
  <c r="E717" i="13"/>
  <c r="E718" i="13"/>
  <c r="E719" i="13"/>
  <c r="E720" i="13"/>
  <c r="E721" i="13"/>
  <c r="E722" i="13"/>
  <c r="E723" i="13"/>
  <c r="E724" i="13"/>
  <c r="E725" i="13"/>
  <c r="E726" i="13"/>
  <c r="E727" i="13"/>
  <c r="E728" i="13"/>
  <c r="E729" i="13"/>
  <c r="E730" i="13"/>
  <c r="E731" i="13"/>
  <c r="E732" i="13"/>
  <c r="E733" i="13"/>
  <c r="E734" i="13"/>
  <c r="E735" i="13"/>
  <c r="E736" i="13"/>
  <c r="E737" i="13"/>
  <c r="E738" i="13"/>
  <c r="E739" i="13"/>
  <c r="E740" i="13"/>
  <c r="E741" i="13"/>
  <c r="E742" i="13"/>
  <c r="E743" i="13"/>
  <c r="E744" i="13"/>
  <c r="E745" i="13"/>
  <c r="E746" i="13"/>
  <c r="E747" i="13"/>
  <c r="E748" i="13"/>
  <c r="E749" i="13"/>
  <c r="E750" i="13"/>
  <c r="E751" i="13"/>
  <c r="E752" i="13"/>
  <c r="E753" i="13"/>
  <c r="E754" i="13"/>
  <c r="E755" i="13"/>
  <c r="E756" i="13"/>
  <c r="E757" i="13"/>
  <c r="E758" i="13"/>
  <c r="E759" i="13"/>
  <c r="E760" i="13"/>
  <c r="E761" i="13"/>
  <c r="E762" i="13"/>
  <c r="E763" i="13"/>
  <c r="E764" i="13"/>
  <c r="E765" i="13"/>
  <c r="E766" i="13"/>
  <c r="E767" i="13"/>
  <c r="E768" i="13"/>
  <c r="E769" i="13"/>
  <c r="E770" i="13"/>
  <c r="E771" i="13"/>
  <c r="E772" i="13"/>
  <c r="E773" i="13"/>
  <c r="E774" i="13"/>
  <c r="E775" i="13"/>
  <c r="E776" i="13"/>
  <c r="E777" i="13"/>
  <c r="E778" i="13"/>
  <c r="E779" i="13"/>
  <c r="E780" i="13"/>
  <c r="E781" i="13"/>
  <c r="E782" i="13"/>
  <c r="E783" i="13"/>
  <c r="E784" i="13"/>
  <c r="E785" i="13"/>
  <c r="E786" i="13"/>
  <c r="E787" i="13"/>
  <c r="E788" i="13"/>
  <c r="E789" i="13"/>
  <c r="E790" i="13"/>
  <c r="E791" i="13"/>
  <c r="E792" i="13"/>
  <c r="E793" i="13"/>
  <c r="E794" i="13"/>
  <c r="E795" i="13"/>
  <c r="E796" i="13"/>
  <c r="E797" i="13"/>
  <c r="E798" i="13"/>
  <c r="E799" i="13"/>
  <c r="E800" i="13"/>
  <c r="E801" i="13"/>
  <c r="E802" i="13"/>
  <c r="E803" i="13"/>
  <c r="E804" i="13"/>
  <c r="E805" i="13"/>
  <c r="E806" i="13"/>
  <c r="E807" i="13"/>
  <c r="E808" i="13"/>
  <c r="E809" i="13"/>
  <c r="E810" i="13"/>
  <c r="E811" i="13"/>
  <c r="E812" i="13"/>
  <c r="E813" i="13"/>
  <c r="E814" i="13"/>
  <c r="E815" i="13"/>
  <c r="E816" i="13"/>
  <c r="E817" i="13"/>
  <c r="E818" i="13"/>
  <c r="E819" i="13"/>
  <c r="E820" i="13"/>
  <c r="E821" i="13"/>
  <c r="E822" i="13"/>
  <c r="E823" i="13"/>
  <c r="E824" i="13"/>
  <c r="E825" i="13"/>
  <c r="E826" i="13"/>
  <c r="E827" i="13"/>
  <c r="E828" i="13"/>
  <c r="E829" i="13"/>
  <c r="E830" i="13"/>
  <c r="E831" i="13"/>
  <c r="E832" i="13"/>
  <c r="E833" i="13"/>
  <c r="E834" i="13"/>
  <c r="E835" i="13"/>
  <c r="E836" i="13"/>
  <c r="E837" i="13"/>
  <c r="E838" i="13"/>
  <c r="E839" i="13"/>
  <c r="E840" i="13"/>
  <c r="E841" i="13"/>
  <c r="E842" i="13"/>
  <c r="E843" i="13"/>
  <c r="E844" i="13"/>
  <c r="E845" i="13"/>
  <c r="E846" i="13"/>
  <c r="E847" i="13"/>
  <c r="E848" i="13"/>
  <c r="E849" i="13"/>
  <c r="E850" i="13"/>
  <c r="E851" i="13"/>
  <c r="E852" i="13"/>
  <c r="E853" i="13"/>
  <c r="E854" i="13"/>
  <c r="E855" i="13"/>
  <c r="E856" i="13"/>
  <c r="E857" i="13"/>
  <c r="E858" i="13"/>
  <c r="E859" i="13"/>
  <c r="E860" i="13"/>
  <c r="E861" i="13"/>
  <c r="E862" i="13"/>
  <c r="E863" i="13"/>
  <c r="E864" i="13"/>
  <c r="E865" i="13"/>
  <c r="E866" i="13"/>
  <c r="E867" i="13"/>
  <c r="E868" i="13"/>
  <c r="E869" i="13"/>
  <c r="E870" i="13"/>
  <c r="E871" i="13"/>
  <c r="E872" i="13"/>
  <c r="E873" i="13"/>
  <c r="E874" i="13"/>
  <c r="E875" i="13"/>
  <c r="E876" i="13"/>
  <c r="E877" i="13"/>
  <c r="E878" i="13"/>
  <c r="E879" i="13"/>
  <c r="E880" i="13"/>
  <c r="E881" i="13"/>
  <c r="E882" i="13"/>
  <c r="E883" i="13"/>
  <c r="E884" i="13"/>
  <c r="E885" i="13"/>
  <c r="E886" i="13"/>
  <c r="E887" i="13"/>
  <c r="E888" i="13"/>
  <c r="E889" i="13"/>
  <c r="E890" i="13"/>
  <c r="E891" i="13"/>
  <c r="E892" i="13"/>
  <c r="E893" i="13"/>
  <c r="E894" i="13"/>
  <c r="E895" i="13"/>
  <c r="E896" i="13"/>
  <c r="E897" i="13"/>
  <c r="E898" i="13"/>
  <c r="E899" i="13"/>
  <c r="E900" i="13"/>
  <c r="E901" i="13"/>
  <c r="E902" i="13"/>
  <c r="E903" i="13"/>
  <c r="E904" i="13"/>
  <c r="E905" i="13"/>
  <c r="E906" i="13"/>
  <c r="E907" i="13"/>
  <c r="E908" i="13"/>
  <c r="E909" i="13"/>
  <c r="E910" i="13"/>
  <c r="E911" i="13"/>
  <c r="E912" i="13"/>
  <c r="E913" i="13"/>
  <c r="E914" i="13"/>
  <c r="E915" i="13"/>
  <c r="E916" i="13"/>
  <c r="E917" i="13"/>
  <c r="E918" i="13"/>
  <c r="E919" i="13"/>
  <c r="E920" i="13"/>
  <c r="E921" i="13"/>
  <c r="E922" i="13"/>
  <c r="E923" i="13"/>
  <c r="E924" i="13"/>
  <c r="E925" i="13"/>
  <c r="E926" i="13"/>
  <c r="E927" i="13"/>
  <c r="E928" i="13"/>
  <c r="E929" i="13"/>
  <c r="E930" i="13"/>
  <c r="E931" i="13"/>
  <c r="E932" i="13"/>
  <c r="E933" i="13"/>
  <c r="E934" i="13"/>
  <c r="E935" i="13"/>
  <c r="E936" i="13"/>
  <c r="E937" i="13"/>
  <c r="E938" i="13"/>
  <c r="E939" i="13"/>
  <c r="E940" i="13"/>
  <c r="E941" i="13"/>
  <c r="E942" i="13"/>
  <c r="E943" i="13"/>
  <c r="E944" i="13"/>
  <c r="E945" i="13"/>
  <c r="E946" i="13"/>
  <c r="E947" i="13"/>
  <c r="E948" i="13"/>
  <c r="E949" i="13"/>
  <c r="E950" i="13"/>
  <c r="E951" i="13"/>
  <c r="E952" i="13"/>
  <c r="E953" i="13"/>
  <c r="E954" i="13"/>
  <c r="E955" i="13"/>
  <c r="E956" i="13"/>
  <c r="E957" i="13"/>
  <c r="E958" i="13"/>
  <c r="E959" i="13"/>
  <c r="E960" i="13"/>
  <c r="E961" i="13"/>
  <c r="E962" i="13"/>
  <c r="E963" i="13"/>
  <c r="E964" i="13"/>
  <c r="E965" i="13"/>
  <c r="E966" i="13"/>
  <c r="E967" i="13"/>
  <c r="E968" i="13"/>
  <c r="E969" i="13"/>
  <c r="E970" i="13"/>
  <c r="E971" i="13"/>
  <c r="E972" i="13"/>
  <c r="E973" i="13"/>
  <c r="E974" i="13"/>
  <c r="E975" i="13"/>
  <c r="E976" i="13"/>
  <c r="E977" i="13"/>
  <c r="E978" i="13"/>
  <c r="E979" i="13"/>
  <c r="E980" i="13"/>
  <c r="E981" i="13"/>
  <c r="E982" i="13"/>
  <c r="E983" i="13"/>
  <c r="E984" i="13"/>
  <c r="E985" i="13"/>
  <c r="E986" i="13"/>
  <c r="E987" i="13"/>
  <c r="E988" i="13"/>
  <c r="E989" i="13"/>
  <c r="E990" i="13"/>
  <c r="E991" i="13"/>
  <c r="E992" i="13"/>
  <c r="E993" i="13"/>
  <c r="E994" i="13"/>
  <c r="E995" i="13"/>
  <c r="E996" i="13"/>
  <c r="E997" i="13"/>
  <c r="E998" i="13"/>
  <c r="E999" i="13"/>
  <c r="E1000" i="13"/>
  <c r="E1001" i="13"/>
  <c r="E1002" i="13"/>
  <c r="E1003" i="13"/>
  <c r="E1004" i="13"/>
  <c r="E1005" i="13"/>
  <c r="E1006" i="13"/>
  <c r="E1007" i="13"/>
  <c r="E1008" i="13"/>
  <c r="E1009" i="13"/>
  <c r="E1010" i="13"/>
  <c r="E1011" i="13"/>
  <c r="E1012" i="13"/>
  <c r="E1013" i="13"/>
  <c r="E1014" i="13"/>
  <c r="E1015" i="13"/>
  <c r="E1016" i="13"/>
  <c r="E1017" i="13"/>
  <c r="E1018" i="13"/>
  <c r="E1019" i="13"/>
  <c r="E1020" i="13"/>
  <c r="E1021" i="13"/>
  <c r="E1022" i="13"/>
  <c r="E1023" i="13"/>
  <c r="E1024" i="13"/>
  <c r="E1025" i="13"/>
  <c r="E2" i="13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345" i="13"/>
  <c r="C346" i="13"/>
  <c r="C347" i="13"/>
  <c r="C348" i="13"/>
  <c r="C349" i="13"/>
  <c r="C350" i="13"/>
  <c r="C351" i="13"/>
  <c r="C352" i="13"/>
  <c r="C353" i="13"/>
  <c r="C354" i="13"/>
  <c r="C355" i="13"/>
  <c r="C356" i="13"/>
  <c r="C357" i="13"/>
  <c r="C358" i="13"/>
  <c r="C359" i="13"/>
  <c r="C360" i="13"/>
  <c r="C361" i="13"/>
  <c r="C362" i="13"/>
  <c r="C363" i="13"/>
  <c r="C364" i="13"/>
  <c r="C365" i="13"/>
  <c r="C366" i="13"/>
  <c r="C367" i="13"/>
  <c r="C368" i="13"/>
  <c r="C369" i="13"/>
  <c r="C370" i="13"/>
  <c r="C371" i="13"/>
  <c r="C372" i="13"/>
  <c r="C373" i="13"/>
  <c r="C374" i="13"/>
  <c r="C375" i="13"/>
  <c r="C376" i="13"/>
  <c r="C377" i="13"/>
  <c r="C378" i="13"/>
  <c r="C379" i="13"/>
  <c r="C380" i="13"/>
  <c r="C381" i="13"/>
  <c r="C382" i="13"/>
  <c r="C383" i="13"/>
  <c r="C384" i="13"/>
  <c r="C385" i="13"/>
  <c r="C386" i="13"/>
  <c r="C387" i="13"/>
  <c r="C388" i="13"/>
  <c r="C389" i="13"/>
  <c r="C390" i="13"/>
  <c r="C391" i="13"/>
  <c r="C392" i="13"/>
  <c r="C393" i="13"/>
  <c r="C394" i="13"/>
  <c r="C395" i="13"/>
  <c r="C396" i="13"/>
  <c r="C397" i="13"/>
  <c r="C398" i="13"/>
  <c r="C399" i="13"/>
  <c r="C400" i="13"/>
  <c r="C401" i="13"/>
  <c r="C402" i="13"/>
  <c r="C403" i="13"/>
  <c r="C404" i="13"/>
  <c r="C405" i="13"/>
  <c r="C406" i="13"/>
  <c r="C407" i="13"/>
  <c r="C408" i="13"/>
  <c r="C409" i="13"/>
  <c r="C410" i="13"/>
  <c r="C411" i="13"/>
  <c r="C412" i="13"/>
  <c r="C413" i="13"/>
  <c r="C414" i="13"/>
  <c r="C415" i="13"/>
  <c r="C416" i="13"/>
  <c r="C417" i="13"/>
  <c r="C418" i="13"/>
  <c r="C419" i="13"/>
  <c r="C420" i="13"/>
  <c r="C421" i="13"/>
  <c r="C422" i="13"/>
  <c r="C423" i="13"/>
  <c r="C424" i="13"/>
  <c r="C425" i="13"/>
  <c r="C426" i="13"/>
  <c r="C427" i="13"/>
  <c r="C428" i="13"/>
  <c r="C429" i="13"/>
  <c r="C430" i="13"/>
  <c r="C431" i="13"/>
  <c r="C432" i="13"/>
  <c r="C433" i="13"/>
  <c r="C434" i="13"/>
  <c r="C435" i="13"/>
  <c r="C436" i="13"/>
  <c r="C437" i="13"/>
  <c r="C438" i="13"/>
  <c r="C439" i="13"/>
  <c r="C440" i="13"/>
  <c r="C441" i="13"/>
  <c r="C442" i="13"/>
  <c r="C443" i="13"/>
  <c r="C444" i="13"/>
  <c r="C445" i="13"/>
  <c r="C446" i="13"/>
  <c r="C447" i="13"/>
  <c r="C448" i="13"/>
  <c r="C449" i="13"/>
  <c r="C450" i="13"/>
  <c r="C451" i="13"/>
  <c r="C452" i="13"/>
  <c r="C453" i="13"/>
  <c r="C454" i="13"/>
  <c r="C455" i="13"/>
  <c r="C456" i="13"/>
  <c r="C457" i="13"/>
  <c r="C458" i="13"/>
  <c r="C459" i="13"/>
  <c r="C460" i="13"/>
  <c r="C461" i="13"/>
  <c r="C462" i="13"/>
  <c r="C463" i="13"/>
  <c r="C464" i="13"/>
  <c r="C465" i="13"/>
  <c r="C466" i="13"/>
  <c r="C467" i="13"/>
  <c r="C468" i="13"/>
  <c r="C469" i="13"/>
  <c r="C470" i="13"/>
  <c r="C471" i="13"/>
  <c r="C472" i="13"/>
  <c r="C473" i="13"/>
  <c r="C474" i="13"/>
  <c r="C475" i="13"/>
  <c r="C476" i="13"/>
  <c r="C477" i="13"/>
  <c r="C478" i="13"/>
  <c r="C479" i="13"/>
  <c r="C480" i="13"/>
  <c r="C481" i="13"/>
  <c r="C482" i="13"/>
  <c r="C483" i="13"/>
  <c r="C484" i="13"/>
  <c r="C485" i="13"/>
  <c r="C486" i="13"/>
  <c r="C487" i="13"/>
  <c r="C488" i="13"/>
  <c r="C489" i="13"/>
  <c r="C490" i="13"/>
  <c r="C491" i="13"/>
  <c r="C492" i="13"/>
  <c r="C493" i="13"/>
  <c r="C494" i="13"/>
  <c r="C495" i="13"/>
  <c r="C496" i="13"/>
  <c r="C497" i="13"/>
  <c r="C498" i="13"/>
  <c r="C499" i="13"/>
  <c r="C500" i="13"/>
  <c r="C501" i="13"/>
  <c r="C502" i="13"/>
  <c r="C503" i="13"/>
  <c r="C504" i="13"/>
  <c r="C505" i="13"/>
  <c r="C506" i="13"/>
  <c r="C507" i="13"/>
  <c r="C508" i="13"/>
  <c r="C509" i="13"/>
  <c r="C510" i="13"/>
  <c r="C511" i="13"/>
  <c r="C512" i="13"/>
  <c r="C513" i="13"/>
  <c r="C514" i="13"/>
  <c r="C515" i="13"/>
  <c r="C516" i="13"/>
  <c r="C517" i="13"/>
  <c r="C518" i="13"/>
  <c r="C519" i="13"/>
  <c r="C520" i="13"/>
  <c r="C521" i="13"/>
  <c r="C522" i="13"/>
  <c r="C523" i="13"/>
  <c r="C524" i="13"/>
  <c r="C525" i="13"/>
  <c r="C526" i="13"/>
  <c r="C527" i="13"/>
  <c r="C528" i="13"/>
  <c r="C529" i="13"/>
  <c r="C530" i="13"/>
  <c r="C531" i="13"/>
  <c r="C532" i="13"/>
  <c r="C533" i="13"/>
  <c r="C534" i="13"/>
  <c r="C535" i="13"/>
  <c r="C536" i="13"/>
  <c r="C537" i="13"/>
  <c r="C538" i="13"/>
  <c r="C539" i="13"/>
  <c r="C540" i="13"/>
  <c r="C541" i="13"/>
  <c r="C542" i="13"/>
  <c r="C543" i="13"/>
  <c r="C544" i="13"/>
  <c r="C545" i="13"/>
  <c r="C546" i="13"/>
  <c r="C547" i="13"/>
  <c r="C548" i="13"/>
  <c r="C549" i="13"/>
  <c r="C550" i="13"/>
  <c r="C551" i="13"/>
  <c r="C552" i="13"/>
  <c r="C553" i="13"/>
  <c r="C554" i="13"/>
  <c r="C555" i="13"/>
  <c r="C556" i="13"/>
  <c r="C557" i="13"/>
  <c r="C558" i="13"/>
  <c r="C559" i="13"/>
  <c r="C560" i="13"/>
  <c r="C561" i="13"/>
  <c r="C562" i="13"/>
  <c r="C563" i="13"/>
  <c r="C564" i="13"/>
  <c r="C565" i="13"/>
  <c r="C566" i="13"/>
  <c r="C567" i="13"/>
  <c r="C568" i="13"/>
  <c r="C569" i="13"/>
  <c r="C570" i="13"/>
  <c r="C571" i="13"/>
  <c r="C572" i="13"/>
  <c r="C573" i="13"/>
  <c r="C574" i="13"/>
  <c r="C575" i="13"/>
  <c r="C576" i="13"/>
  <c r="C577" i="13"/>
  <c r="C578" i="13"/>
  <c r="C579" i="13"/>
  <c r="C580" i="13"/>
  <c r="C581" i="13"/>
  <c r="C582" i="13"/>
  <c r="C583" i="13"/>
  <c r="C584" i="13"/>
  <c r="C585" i="13"/>
  <c r="C586" i="13"/>
  <c r="C587" i="13"/>
  <c r="C588" i="13"/>
  <c r="C589" i="13"/>
  <c r="C590" i="13"/>
  <c r="C591" i="13"/>
  <c r="C592" i="13"/>
  <c r="C593" i="13"/>
  <c r="C594" i="13"/>
  <c r="C595" i="13"/>
  <c r="C596" i="13"/>
  <c r="C597" i="13"/>
  <c r="C598" i="13"/>
  <c r="C599" i="13"/>
  <c r="C600" i="13"/>
  <c r="C601" i="13"/>
  <c r="C602" i="13"/>
  <c r="C603" i="13"/>
  <c r="C604" i="13"/>
  <c r="C605" i="13"/>
  <c r="C606" i="13"/>
  <c r="C607" i="13"/>
  <c r="C608" i="13"/>
  <c r="C609" i="13"/>
  <c r="C610" i="13"/>
  <c r="C611" i="13"/>
  <c r="C612" i="13"/>
  <c r="C613" i="13"/>
  <c r="C614" i="13"/>
  <c r="C615" i="13"/>
  <c r="C616" i="13"/>
  <c r="C617" i="13"/>
  <c r="C618" i="13"/>
  <c r="C619" i="13"/>
  <c r="C620" i="13"/>
  <c r="C621" i="13"/>
  <c r="C622" i="13"/>
  <c r="C623" i="13"/>
  <c r="C624" i="13"/>
  <c r="C625" i="13"/>
  <c r="C626" i="13"/>
  <c r="C627" i="13"/>
  <c r="C628" i="13"/>
  <c r="C629" i="13"/>
  <c r="C630" i="13"/>
  <c r="C631" i="13"/>
  <c r="C632" i="13"/>
  <c r="C633" i="13"/>
  <c r="C634" i="13"/>
  <c r="C635" i="13"/>
  <c r="C636" i="13"/>
  <c r="C637" i="13"/>
  <c r="C638" i="13"/>
  <c r="C639" i="13"/>
  <c r="C640" i="13"/>
  <c r="C641" i="13"/>
  <c r="C642" i="13"/>
  <c r="C643" i="13"/>
  <c r="C644" i="13"/>
  <c r="C645" i="13"/>
  <c r="C646" i="13"/>
  <c r="C647" i="13"/>
  <c r="C648" i="13"/>
  <c r="C649" i="13"/>
  <c r="C650" i="13"/>
  <c r="C651" i="13"/>
  <c r="C652" i="13"/>
  <c r="C653" i="13"/>
  <c r="C654" i="13"/>
  <c r="C655" i="13"/>
  <c r="C656" i="13"/>
  <c r="C657" i="13"/>
  <c r="C658" i="13"/>
  <c r="C659" i="13"/>
  <c r="C660" i="13"/>
  <c r="C661" i="13"/>
  <c r="C662" i="13"/>
  <c r="C663" i="13"/>
  <c r="C664" i="13"/>
  <c r="C665" i="13"/>
  <c r="C666" i="13"/>
  <c r="C667" i="13"/>
  <c r="C668" i="13"/>
  <c r="C669" i="13"/>
  <c r="C670" i="13"/>
  <c r="C671" i="13"/>
  <c r="C672" i="13"/>
  <c r="C673" i="13"/>
  <c r="C674" i="13"/>
  <c r="C675" i="13"/>
  <c r="C676" i="13"/>
  <c r="C677" i="13"/>
  <c r="C678" i="13"/>
  <c r="C679" i="13"/>
  <c r="C680" i="13"/>
  <c r="C681" i="13"/>
  <c r="C682" i="13"/>
  <c r="C683" i="13"/>
  <c r="C684" i="13"/>
  <c r="C685" i="13"/>
  <c r="C686" i="13"/>
  <c r="C687" i="13"/>
  <c r="C688" i="13"/>
  <c r="C689" i="13"/>
  <c r="C690" i="13"/>
  <c r="C691" i="13"/>
  <c r="C692" i="13"/>
  <c r="C693" i="13"/>
  <c r="C694" i="13"/>
  <c r="C695" i="13"/>
  <c r="C696" i="13"/>
  <c r="C697" i="13"/>
  <c r="C698" i="13"/>
  <c r="C699" i="13"/>
  <c r="C700" i="13"/>
  <c r="C701" i="13"/>
  <c r="C702" i="13"/>
  <c r="C703" i="13"/>
  <c r="C704" i="13"/>
  <c r="C705" i="13"/>
  <c r="C706" i="13"/>
  <c r="C707" i="13"/>
  <c r="C708" i="13"/>
  <c r="C709" i="13"/>
  <c r="C710" i="13"/>
  <c r="C711" i="13"/>
  <c r="C712" i="13"/>
  <c r="C713" i="13"/>
  <c r="C714" i="13"/>
  <c r="C715" i="13"/>
  <c r="C716" i="13"/>
  <c r="C717" i="13"/>
  <c r="C718" i="13"/>
  <c r="C719" i="13"/>
  <c r="C720" i="13"/>
  <c r="C721" i="13"/>
  <c r="C722" i="13"/>
  <c r="C723" i="13"/>
  <c r="C724" i="13"/>
  <c r="C725" i="13"/>
  <c r="C726" i="13"/>
  <c r="C727" i="13"/>
  <c r="C728" i="13"/>
  <c r="C729" i="13"/>
  <c r="C730" i="13"/>
  <c r="C731" i="13"/>
  <c r="C732" i="13"/>
  <c r="C733" i="13"/>
  <c r="C734" i="13"/>
  <c r="C735" i="13"/>
  <c r="C736" i="13"/>
  <c r="C737" i="13"/>
  <c r="C738" i="13"/>
  <c r="C739" i="13"/>
  <c r="C740" i="13"/>
  <c r="C741" i="13"/>
  <c r="C742" i="13"/>
  <c r="C743" i="13"/>
  <c r="C744" i="13"/>
  <c r="C745" i="13"/>
  <c r="C746" i="13"/>
  <c r="C747" i="13"/>
  <c r="C748" i="13"/>
  <c r="C749" i="13"/>
  <c r="C750" i="13"/>
  <c r="C751" i="13"/>
  <c r="C752" i="13"/>
  <c r="C753" i="13"/>
  <c r="C754" i="13"/>
  <c r="C755" i="13"/>
  <c r="C756" i="13"/>
  <c r="C757" i="13"/>
  <c r="C758" i="13"/>
  <c r="C759" i="13"/>
  <c r="C760" i="13"/>
  <c r="C761" i="13"/>
  <c r="C762" i="13"/>
  <c r="C763" i="13"/>
  <c r="C764" i="13"/>
  <c r="C765" i="13"/>
  <c r="C766" i="13"/>
  <c r="C767" i="13"/>
  <c r="C768" i="13"/>
  <c r="C769" i="13"/>
  <c r="C770" i="13"/>
  <c r="C771" i="13"/>
  <c r="C772" i="13"/>
  <c r="C773" i="13"/>
  <c r="C774" i="13"/>
  <c r="C775" i="13"/>
  <c r="C776" i="13"/>
  <c r="C777" i="13"/>
  <c r="C778" i="13"/>
  <c r="C779" i="13"/>
  <c r="C780" i="13"/>
  <c r="C781" i="13"/>
  <c r="C782" i="13"/>
  <c r="C783" i="13"/>
  <c r="C784" i="13"/>
  <c r="C785" i="13"/>
  <c r="C786" i="13"/>
  <c r="C787" i="13"/>
  <c r="C788" i="13"/>
  <c r="C789" i="13"/>
  <c r="C790" i="13"/>
  <c r="C791" i="13"/>
  <c r="C792" i="13"/>
  <c r="C793" i="13"/>
  <c r="C794" i="13"/>
  <c r="C795" i="13"/>
  <c r="C796" i="13"/>
  <c r="C797" i="13"/>
  <c r="C798" i="13"/>
  <c r="C799" i="13"/>
  <c r="C800" i="13"/>
  <c r="C801" i="13"/>
  <c r="C802" i="13"/>
  <c r="C803" i="13"/>
  <c r="C804" i="13"/>
  <c r="C805" i="13"/>
  <c r="C806" i="13"/>
  <c r="C807" i="13"/>
  <c r="C808" i="13"/>
  <c r="C809" i="13"/>
  <c r="C810" i="13"/>
  <c r="C811" i="13"/>
  <c r="C812" i="13"/>
  <c r="C813" i="13"/>
  <c r="C814" i="13"/>
  <c r="C815" i="13"/>
  <c r="C816" i="13"/>
  <c r="C817" i="13"/>
  <c r="C818" i="13"/>
  <c r="C819" i="13"/>
  <c r="C820" i="13"/>
  <c r="C821" i="13"/>
  <c r="C822" i="13"/>
  <c r="C823" i="13"/>
  <c r="C824" i="13"/>
  <c r="C825" i="13"/>
  <c r="C826" i="13"/>
  <c r="C827" i="13"/>
  <c r="C828" i="13"/>
  <c r="C829" i="13"/>
  <c r="C830" i="13"/>
  <c r="C831" i="13"/>
  <c r="C832" i="13"/>
  <c r="C833" i="13"/>
  <c r="C834" i="13"/>
  <c r="C835" i="13"/>
  <c r="C836" i="13"/>
  <c r="C837" i="13"/>
  <c r="C838" i="13"/>
  <c r="C839" i="13"/>
  <c r="C840" i="13"/>
  <c r="C841" i="13"/>
  <c r="C842" i="13"/>
  <c r="C843" i="13"/>
  <c r="C844" i="13"/>
  <c r="C845" i="13"/>
  <c r="C846" i="13"/>
  <c r="C847" i="13"/>
  <c r="C848" i="13"/>
  <c r="C849" i="13"/>
  <c r="C850" i="13"/>
  <c r="C851" i="13"/>
  <c r="C852" i="13"/>
  <c r="C853" i="13"/>
  <c r="C854" i="13"/>
  <c r="C855" i="13"/>
  <c r="C856" i="13"/>
  <c r="C857" i="13"/>
  <c r="C858" i="13"/>
  <c r="C859" i="13"/>
  <c r="C860" i="13"/>
  <c r="C861" i="13"/>
  <c r="C862" i="13"/>
  <c r="C863" i="13"/>
  <c r="C864" i="13"/>
  <c r="C865" i="13"/>
  <c r="C866" i="13"/>
  <c r="C867" i="13"/>
  <c r="C868" i="13"/>
  <c r="C869" i="13"/>
  <c r="C870" i="13"/>
  <c r="C871" i="13"/>
  <c r="C872" i="13"/>
  <c r="C873" i="13"/>
  <c r="C874" i="13"/>
  <c r="C875" i="13"/>
  <c r="C876" i="13"/>
  <c r="C877" i="13"/>
  <c r="C878" i="13"/>
  <c r="C879" i="13"/>
  <c r="C880" i="13"/>
  <c r="C881" i="13"/>
  <c r="C882" i="13"/>
  <c r="C883" i="13"/>
  <c r="C884" i="13"/>
  <c r="C885" i="13"/>
  <c r="C886" i="13"/>
  <c r="C887" i="13"/>
  <c r="C888" i="13"/>
  <c r="C889" i="13"/>
  <c r="C890" i="13"/>
  <c r="C891" i="13"/>
  <c r="C892" i="13"/>
  <c r="C893" i="13"/>
  <c r="C894" i="13"/>
  <c r="C895" i="13"/>
  <c r="C896" i="13"/>
  <c r="C897" i="13"/>
  <c r="C898" i="13"/>
  <c r="C899" i="13"/>
  <c r="C900" i="13"/>
  <c r="C901" i="13"/>
  <c r="C902" i="13"/>
  <c r="C903" i="13"/>
  <c r="C904" i="13"/>
  <c r="C905" i="13"/>
  <c r="C906" i="13"/>
  <c r="C907" i="13"/>
  <c r="C908" i="13"/>
  <c r="C909" i="13"/>
  <c r="C910" i="13"/>
  <c r="C911" i="13"/>
  <c r="C912" i="13"/>
  <c r="C913" i="13"/>
  <c r="C914" i="13"/>
  <c r="C915" i="13"/>
  <c r="C916" i="13"/>
  <c r="C917" i="13"/>
  <c r="C918" i="13"/>
  <c r="C919" i="13"/>
  <c r="C920" i="13"/>
  <c r="C921" i="13"/>
  <c r="C922" i="13"/>
  <c r="C923" i="13"/>
  <c r="C924" i="13"/>
  <c r="C925" i="13"/>
  <c r="C926" i="13"/>
  <c r="C927" i="13"/>
  <c r="C928" i="13"/>
  <c r="C929" i="13"/>
  <c r="C930" i="13"/>
  <c r="C931" i="13"/>
  <c r="C932" i="13"/>
  <c r="C933" i="13"/>
  <c r="C934" i="13"/>
  <c r="C935" i="13"/>
  <c r="C936" i="13"/>
  <c r="C937" i="13"/>
  <c r="C938" i="13"/>
  <c r="C939" i="13"/>
  <c r="C940" i="13"/>
  <c r="C941" i="13"/>
  <c r="C942" i="13"/>
  <c r="C943" i="13"/>
  <c r="C944" i="13"/>
  <c r="C945" i="13"/>
  <c r="C946" i="13"/>
  <c r="C947" i="13"/>
  <c r="C948" i="13"/>
  <c r="C949" i="13"/>
  <c r="C950" i="13"/>
  <c r="C951" i="13"/>
  <c r="C952" i="13"/>
  <c r="C953" i="13"/>
  <c r="C954" i="13"/>
  <c r="C955" i="13"/>
  <c r="C956" i="13"/>
  <c r="C957" i="13"/>
  <c r="C958" i="13"/>
  <c r="C959" i="13"/>
  <c r="C960" i="13"/>
  <c r="C961" i="13"/>
  <c r="C962" i="13"/>
  <c r="C963" i="13"/>
  <c r="C964" i="13"/>
  <c r="C965" i="13"/>
  <c r="C966" i="13"/>
  <c r="C967" i="13"/>
  <c r="C968" i="13"/>
  <c r="C969" i="13"/>
  <c r="C970" i="13"/>
  <c r="C971" i="13"/>
  <c r="C972" i="13"/>
  <c r="C973" i="13"/>
  <c r="C974" i="13"/>
  <c r="C975" i="13"/>
  <c r="C976" i="13"/>
  <c r="C977" i="13"/>
  <c r="C978" i="13"/>
  <c r="C979" i="13"/>
  <c r="C980" i="13"/>
  <c r="C981" i="13"/>
  <c r="C982" i="13"/>
  <c r="C983" i="13"/>
  <c r="C984" i="13"/>
  <c r="C985" i="13"/>
  <c r="C986" i="13"/>
  <c r="C987" i="13"/>
  <c r="C988" i="13"/>
  <c r="C989" i="13"/>
  <c r="C990" i="13"/>
  <c r="C991" i="13"/>
  <c r="C992" i="13"/>
  <c r="C993" i="13"/>
  <c r="C994" i="13"/>
  <c r="C995" i="13"/>
  <c r="C996" i="13"/>
  <c r="C997" i="13"/>
  <c r="C998" i="13"/>
  <c r="C999" i="13"/>
  <c r="C1000" i="13"/>
  <c r="C1001" i="13"/>
  <c r="C1002" i="13"/>
  <c r="C1003" i="13"/>
  <c r="C1004" i="13"/>
  <c r="C1005" i="13"/>
  <c r="C1006" i="13"/>
  <c r="C1007" i="13"/>
  <c r="C1008" i="13"/>
  <c r="C1009" i="13"/>
  <c r="C1010" i="13"/>
  <c r="C1011" i="13"/>
  <c r="C1012" i="13"/>
  <c r="C1013" i="13"/>
  <c r="C1014" i="13"/>
  <c r="C1015" i="13"/>
  <c r="C1016" i="13"/>
  <c r="C1017" i="13"/>
  <c r="C1018" i="13"/>
  <c r="C1019" i="13"/>
  <c r="C1020" i="13"/>
  <c r="C1021" i="13"/>
  <c r="C1022" i="13"/>
  <c r="C1023" i="13"/>
  <c r="C1024" i="13"/>
  <c r="C1025" i="13"/>
  <c r="C2" i="13"/>
  <c r="H3" i="12" l="1"/>
  <c r="I3" i="12"/>
  <c r="H4" i="12"/>
  <c r="I4" i="12"/>
  <c r="H5" i="12"/>
  <c r="I5" i="12"/>
  <c r="H6" i="12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5" i="12"/>
  <c r="I75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K117" i="12" s="1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K123" i="12" s="1"/>
  <c r="I123" i="12"/>
  <c r="H124" i="12"/>
  <c r="K124" i="12" s="1"/>
  <c r="I124" i="12"/>
  <c r="H125" i="12"/>
  <c r="I125" i="12"/>
  <c r="H126" i="12"/>
  <c r="I126" i="12"/>
  <c r="H127" i="12"/>
  <c r="I127" i="12"/>
  <c r="H128" i="12"/>
  <c r="I128" i="12"/>
  <c r="H129" i="12"/>
  <c r="I129" i="12"/>
  <c r="H130" i="12"/>
  <c r="I130" i="12"/>
  <c r="H131" i="12"/>
  <c r="I131" i="12"/>
  <c r="H132" i="12"/>
  <c r="I132" i="12"/>
  <c r="H133" i="12"/>
  <c r="I133" i="12"/>
  <c r="H134" i="12"/>
  <c r="I134" i="12"/>
  <c r="H135" i="12"/>
  <c r="I135" i="12"/>
  <c r="H136" i="12"/>
  <c r="I136" i="12"/>
  <c r="H137" i="12"/>
  <c r="I137" i="12"/>
  <c r="H138" i="12"/>
  <c r="I138" i="12"/>
  <c r="H139" i="12"/>
  <c r="I139" i="12"/>
  <c r="H140" i="12"/>
  <c r="I140" i="12"/>
  <c r="H141" i="12"/>
  <c r="I141" i="12"/>
  <c r="H142" i="12"/>
  <c r="I142" i="12"/>
  <c r="H143" i="12"/>
  <c r="I143" i="12"/>
  <c r="H144" i="12"/>
  <c r="I144" i="12"/>
  <c r="H145" i="12"/>
  <c r="I145" i="12"/>
  <c r="H146" i="12"/>
  <c r="I146" i="12"/>
  <c r="H147" i="12"/>
  <c r="I147" i="12"/>
  <c r="H148" i="12"/>
  <c r="I148" i="12"/>
  <c r="H149" i="12"/>
  <c r="I149" i="12"/>
  <c r="H150" i="12"/>
  <c r="I150" i="12"/>
  <c r="H151" i="12"/>
  <c r="I151" i="12"/>
  <c r="H152" i="12"/>
  <c r="I152" i="12"/>
  <c r="H153" i="12"/>
  <c r="I153" i="12"/>
  <c r="H154" i="12"/>
  <c r="I154" i="12"/>
  <c r="H155" i="12"/>
  <c r="I155" i="12"/>
  <c r="H156" i="12"/>
  <c r="I156" i="12"/>
  <c r="H157" i="12"/>
  <c r="I157" i="12"/>
  <c r="H158" i="12"/>
  <c r="I158" i="12"/>
  <c r="H159" i="12"/>
  <c r="I159" i="12"/>
  <c r="H160" i="12"/>
  <c r="I160" i="12"/>
  <c r="H161" i="12"/>
  <c r="I161" i="12"/>
  <c r="H162" i="12"/>
  <c r="I162" i="12"/>
  <c r="H163" i="12"/>
  <c r="I163" i="12"/>
  <c r="H164" i="12"/>
  <c r="I164" i="12"/>
  <c r="H165" i="12"/>
  <c r="I165" i="12"/>
  <c r="H166" i="12"/>
  <c r="I166" i="12"/>
  <c r="H167" i="12"/>
  <c r="I167" i="12"/>
  <c r="H168" i="12"/>
  <c r="I168" i="12"/>
  <c r="H169" i="12"/>
  <c r="I169" i="12"/>
  <c r="H170" i="12"/>
  <c r="I170" i="12"/>
  <c r="H171" i="12"/>
  <c r="I171" i="12"/>
  <c r="H172" i="12"/>
  <c r="I172" i="12"/>
  <c r="H173" i="12"/>
  <c r="I173" i="12"/>
  <c r="H174" i="12"/>
  <c r="I174" i="12"/>
  <c r="H175" i="12"/>
  <c r="I175" i="12"/>
  <c r="H176" i="12"/>
  <c r="I176" i="12"/>
  <c r="H177" i="12"/>
  <c r="I177" i="12"/>
  <c r="H178" i="12"/>
  <c r="I178" i="12"/>
  <c r="H179" i="12"/>
  <c r="I179" i="12"/>
  <c r="H180" i="12"/>
  <c r="I180" i="12"/>
  <c r="H181" i="12"/>
  <c r="I181" i="12"/>
  <c r="H182" i="12"/>
  <c r="I182" i="12"/>
  <c r="H183" i="12"/>
  <c r="I183" i="12"/>
  <c r="H184" i="12"/>
  <c r="I184" i="12"/>
  <c r="H185" i="12"/>
  <c r="I185" i="12"/>
  <c r="H186" i="12"/>
  <c r="I186" i="12"/>
  <c r="H187" i="12"/>
  <c r="I187" i="12"/>
  <c r="H188" i="12"/>
  <c r="I188" i="12"/>
  <c r="H189" i="12"/>
  <c r="I189" i="12"/>
  <c r="H190" i="12"/>
  <c r="I190" i="12"/>
  <c r="H191" i="12"/>
  <c r="I191" i="12"/>
  <c r="H192" i="12"/>
  <c r="I192" i="12"/>
  <c r="H193" i="12"/>
  <c r="I193" i="12"/>
  <c r="H194" i="12"/>
  <c r="I194" i="12"/>
  <c r="H195" i="12"/>
  <c r="I195" i="12"/>
  <c r="H196" i="12"/>
  <c r="I196" i="12"/>
  <c r="H197" i="12"/>
  <c r="I197" i="12"/>
  <c r="H198" i="12"/>
  <c r="I198" i="12"/>
  <c r="H199" i="12"/>
  <c r="I199" i="12"/>
  <c r="H200" i="12"/>
  <c r="I200" i="12"/>
  <c r="H201" i="12"/>
  <c r="I201" i="12"/>
  <c r="H202" i="12"/>
  <c r="I202" i="12"/>
  <c r="H203" i="12"/>
  <c r="I203" i="12"/>
  <c r="H204" i="12"/>
  <c r="I204" i="12"/>
  <c r="H205" i="12"/>
  <c r="I205" i="12"/>
  <c r="H206" i="12"/>
  <c r="I206" i="12"/>
  <c r="H207" i="12"/>
  <c r="I207" i="12"/>
  <c r="H208" i="12"/>
  <c r="I208" i="12"/>
  <c r="H209" i="12"/>
  <c r="I209" i="12"/>
  <c r="H210" i="12"/>
  <c r="I210" i="12"/>
  <c r="H211" i="12"/>
  <c r="I211" i="12"/>
  <c r="H212" i="12"/>
  <c r="I212" i="12"/>
  <c r="H213" i="12"/>
  <c r="I213" i="12"/>
  <c r="H214" i="12"/>
  <c r="I214" i="12"/>
  <c r="H215" i="12"/>
  <c r="K215" i="12" s="1"/>
  <c r="I215" i="12"/>
  <c r="H216" i="12"/>
  <c r="I216" i="12"/>
  <c r="H217" i="12"/>
  <c r="I217" i="12"/>
  <c r="H218" i="12"/>
  <c r="I218" i="12"/>
  <c r="H219" i="12"/>
  <c r="K219" i="12" s="1"/>
  <c r="I219" i="12"/>
  <c r="H220" i="12"/>
  <c r="I220" i="12"/>
  <c r="H221" i="12"/>
  <c r="K221" i="12" s="1"/>
  <c r="I221" i="12"/>
  <c r="H222" i="12"/>
  <c r="I222" i="12"/>
  <c r="H223" i="12"/>
  <c r="I223" i="12"/>
  <c r="H224" i="12"/>
  <c r="I224" i="12"/>
  <c r="H225" i="12"/>
  <c r="I225" i="12"/>
  <c r="H226" i="12"/>
  <c r="I226" i="12"/>
  <c r="H227" i="12"/>
  <c r="I227" i="12"/>
  <c r="H228" i="12"/>
  <c r="I228" i="12"/>
  <c r="H229" i="12"/>
  <c r="I229" i="12"/>
  <c r="H230" i="12"/>
  <c r="I230" i="12"/>
  <c r="H231" i="12"/>
  <c r="I231" i="12"/>
  <c r="H232" i="12"/>
  <c r="I232" i="12"/>
  <c r="H233" i="12"/>
  <c r="I233" i="12"/>
  <c r="H234" i="12"/>
  <c r="I234" i="12"/>
  <c r="H235" i="12"/>
  <c r="I235" i="12"/>
  <c r="H236" i="12"/>
  <c r="I236" i="12"/>
  <c r="H237" i="12"/>
  <c r="I237" i="12"/>
  <c r="H238" i="12"/>
  <c r="I238" i="12"/>
  <c r="H239" i="12"/>
  <c r="I239" i="12"/>
  <c r="H240" i="12"/>
  <c r="I240" i="12"/>
  <c r="H241" i="12"/>
  <c r="I241" i="12"/>
  <c r="H242" i="12"/>
  <c r="I242" i="12"/>
  <c r="H243" i="12"/>
  <c r="I243" i="12"/>
  <c r="H244" i="12"/>
  <c r="I244" i="12"/>
  <c r="H245" i="12"/>
  <c r="I245" i="12"/>
  <c r="H246" i="12"/>
  <c r="I246" i="12"/>
  <c r="H247" i="12"/>
  <c r="I247" i="12"/>
  <c r="H248" i="12"/>
  <c r="I248" i="12"/>
  <c r="H249" i="12"/>
  <c r="I249" i="12"/>
  <c r="H250" i="12"/>
  <c r="I250" i="12"/>
  <c r="H251" i="12"/>
  <c r="I251" i="12"/>
  <c r="H252" i="12"/>
  <c r="I252" i="12"/>
  <c r="H253" i="12"/>
  <c r="I253" i="12"/>
  <c r="H254" i="12"/>
  <c r="I254" i="12"/>
  <c r="H255" i="12"/>
  <c r="I255" i="12"/>
  <c r="H256" i="12"/>
  <c r="I256" i="12"/>
  <c r="H257" i="12"/>
  <c r="I257" i="12"/>
  <c r="H258" i="12"/>
  <c r="I258" i="12"/>
  <c r="H259" i="12"/>
  <c r="I259" i="12"/>
  <c r="H260" i="12"/>
  <c r="I260" i="12"/>
  <c r="H261" i="12"/>
  <c r="I261" i="12"/>
  <c r="H262" i="12"/>
  <c r="I262" i="12"/>
  <c r="H263" i="12"/>
  <c r="I263" i="12"/>
  <c r="H264" i="12"/>
  <c r="I264" i="12"/>
  <c r="H265" i="12"/>
  <c r="I265" i="12"/>
  <c r="H266" i="12"/>
  <c r="I266" i="12"/>
  <c r="H267" i="12"/>
  <c r="I267" i="12"/>
  <c r="H268" i="12"/>
  <c r="I268" i="12"/>
  <c r="H269" i="12"/>
  <c r="K269" i="12" s="1"/>
  <c r="I269" i="12"/>
  <c r="H270" i="12"/>
  <c r="I270" i="12"/>
  <c r="H271" i="12"/>
  <c r="I271" i="12"/>
  <c r="H272" i="12"/>
  <c r="I272" i="12"/>
  <c r="H273" i="12"/>
  <c r="K273" i="12" s="1"/>
  <c r="I273" i="12"/>
  <c r="H274" i="12"/>
  <c r="I274" i="12"/>
  <c r="H275" i="12"/>
  <c r="I275" i="12"/>
  <c r="H276" i="12"/>
  <c r="I276" i="12"/>
  <c r="H277" i="12"/>
  <c r="I277" i="12"/>
  <c r="H278" i="12"/>
  <c r="I278" i="12"/>
  <c r="H279" i="12"/>
  <c r="I279" i="12"/>
  <c r="H280" i="12"/>
  <c r="K280" i="12" s="1"/>
  <c r="I280" i="12"/>
  <c r="H281" i="12"/>
  <c r="K281" i="12" s="1"/>
  <c r="I281" i="12"/>
  <c r="H282" i="12"/>
  <c r="I282" i="12"/>
  <c r="H283" i="12"/>
  <c r="I283" i="12"/>
  <c r="H284" i="12"/>
  <c r="I284" i="12"/>
  <c r="H285" i="12"/>
  <c r="I285" i="12"/>
  <c r="H286" i="12"/>
  <c r="K286" i="12" s="1"/>
  <c r="I286" i="12"/>
  <c r="H287" i="12"/>
  <c r="I287" i="12"/>
  <c r="H288" i="12"/>
  <c r="I288" i="12"/>
  <c r="H289" i="12"/>
  <c r="I289" i="12"/>
  <c r="H290" i="12"/>
  <c r="I290" i="12"/>
  <c r="H291" i="12"/>
  <c r="I291" i="12"/>
  <c r="H292" i="12"/>
  <c r="I292" i="12"/>
  <c r="H293" i="12"/>
  <c r="K293" i="12" s="1"/>
  <c r="I293" i="12"/>
  <c r="H294" i="12"/>
  <c r="I294" i="12"/>
  <c r="H295" i="12"/>
  <c r="I295" i="12"/>
  <c r="H296" i="12"/>
  <c r="I296" i="12"/>
  <c r="H297" i="12"/>
  <c r="I297" i="12"/>
  <c r="H298" i="12"/>
  <c r="I298" i="12"/>
  <c r="H299" i="12"/>
  <c r="K299" i="12" s="1"/>
  <c r="I299" i="12"/>
  <c r="H300" i="12"/>
  <c r="I300" i="12"/>
  <c r="H301" i="12"/>
  <c r="I301" i="12"/>
  <c r="H302" i="12"/>
  <c r="I302" i="12"/>
  <c r="H303" i="12"/>
  <c r="I303" i="12"/>
  <c r="H304" i="12"/>
  <c r="I304" i="12"/>
  <c r="H305" i="12"/>
  <c r="I305" i="12"/>
  <c r="H306" i="12"/>
  <c r="I306" i="12"/>
  <c r="H307" i="12"/>
  <c r="I307" i="12"/>
  <c r="H308" i="12"/>
  <c r="I308" i="12"/>
  <c r="H309" i="12"/>
  <c r="I309" i="12"/>
  <c r="H310" i="12"/>
  <c r="I310" i="12"/>
  <c r="H311" i="12"/>
  <c r="K311" i="12" s="1"/>
  <c r="I311" i="12"/>
  <c r="H312" i="12"/>
  <c r="I312" i="12"/>
  <c r="H313" i="12"/>
  <c r="I313" i="12"/>
  <c r="H314" i="12"/>
  <c r="I314" i="12"/>
  <c r="H315" i="12"/>
  <c r="I315" i="12"/>
  <c r="H316" i="12"/>
  <c r="I316" i="12"/>
  <c r="H317" i="12"/>
  <c r="I317" i="12"/>
  <c r="H318" i="12"/>
  <c r="I318" i="12"/>
  <c r="H319" i="12"/>
  <c r="I319" i="12"/>
  <c r="H320" i="12"/>
  <c r="I320" i="12"/>
  <c r="H321" i="12"/>
  <c r="I321" i="12"/>
  <c r="H322" i="12"/>
  <c r="I322" i="12"/>
  <c r="H323" i="12"/>
  <c r="K323" i="12" s="1"/>
  <c r="I323" i="12"/>
  <c r="H324" i="12"/>
  <c r="I324" i="12"/>
  <c r="H325" i="12"/>
  <c r="I325" i="12"/>
  <c r="H326" i="12"/>
  <c r="I326" i="12"/>
  <c r="H327" i="12"/>
  <c r="I327" i="12"/>
  <c r="H328" i="12"/>
  <c r="I328" i="12"/>
  <c r="H329" i="12"/>
  <c r="I329" i="12"/>
  <c r="H330" i="12"/>
  <c r="I330" i="12"/>
  <c r="H331" i="12"/>
  <c r="I331" i="12"/>
  <c r="H332" i="12"/>
  <c r="I332" i="12"/>
  <c r="H333" i="12"/>
  <c r="I333" i="12"/>
  <c r="H334" i="12"/>
  <c r="I334" i="12"/>
  <c r="H335" i="12"/>
  <c r="K335" i="12" s="1"/>
  <c r="I335" i="12"/>
  <c r="H336" i="12"/>
  <c r="I336" i="12"/>
  <c r="H337" i="12"/>
  <c r="I337" i="12"/>
  <c r="H338" i="12"/>
  <c r="I338" i="12"/>
  <c r="H339" i="12"/>
  <c r="I339" i="12"/>
  <c r="H340" i="12"/>
  <c r="K340" i="12" s="1"/>
  <c r="I340" i="12"/>
  <c r="H341" i="12"/>
  <c r="I341" i="12"/>
  <c r="H342" i="12"/>
  <c r="I342" i="12"/>
  <c r="H343" i="12"/>
  <c r="I343" i="12"/>
  <c r="H344" i="12"/>
  <c r="I344" i="12"/>
  <c r="H345" i="12"/>
  <c r="I345" i="12"/>
  <c r="H346" i="12"/>
  <c r="K346" i="12" s="1"/>
  <c r="I346" i="12"/>
  <c r="H347" i="12"/>
  <c r="I347" i="12"/>
  <c r="H348" i="12"/>
  <c r="I348" i="12"/>
  <c r="H349" i="12"/>
  <c r="I349" i="12"/>
  <c r="H350" i="12"/>
  <c r="I350" i="12"/>
  <c r="H351" i="12"/>
  <c r="I351" i="12"/>
  <c r="H352" i="12"/>
  <c r="I352" i="12"/>
  <c r="H353" i="12"/>
  <c r="I353" i="12"/>
  <c r="H354" i="12"/>
  <c r="I354" i="12"/>
  <c r="H355" i="12"/>
  <c r="I355" i="12"/>
  <c r="H356" i="12"/>
  <c r="I356" i="12"/>
  <c r="H357" i="12"/>
  <c r="I357" i="12"/>
  <c r="H358" i="12"/>
  <c r="I358" i="12"/>
  <c r="H359" i="12"/>
  <c r="K359" i="12" s="1"/>
  <c r="I359" i="12"/>
  <c r="H360" i="12"/>
  <c r="I360" i="12"/>
  <c r="H361" i="12"/>
  <c r="I361" i="12"/>
  <c r="H362" i="12"/>
  <c r="I362" i="12"/>
  <c r="H363" i="12"/>
  <c r="K363" i="12" s="1"/>
  <c r="I363" i="12"/>
  <c r="H364" i="12"/>
  <c r="K364" i="12" s="1"/>
  <c r="I364" i="12"/>
  <c r="H365" i="12"/>
  <c r="K365" i="12" s="1"/>
  <c r="I365" i="12"/>
  <c r="H366" i="12"/>
  <c r="I366" i="12"/>
  <c r="H367" i="12"/>
  <c r="I367" i="12"/>
  <c r="H368" i="12"/>
  <c r="I368" i="12"/>
  <c r="H369" i="12"/>
  <c r="I369" i="12"/>
  <c r="H370" i="12"/>
  <c r="I370" i="12"/>
  <c r="H371" i="12"/>
  <c r="I371" i="12"/>
  <c r="H372" i="12"/>
  <c r="I372" i="12"/>
  <c r="H373" i="12"/>
  <c r="I373" i="12"/>
  <c r="H374" i="12"/>
  <c r="I374" i="12"/>
  <c r="H375" i="12"/>
  <c r="I375" i="12"/>
  <c r="H376" i="12"/>
  <c r="I376" i="12"/>
  <c r="H377" i="12"/>
  <c r="I377" i="12"/>
  <c r="H378" i="12"/>
  <c r="I378" i="12"/>
  <c r="H379" i="12"/>
  <c r="I379" i="12"/>
  <c r="H380" i="12"/>
  <c r="I380" i="12"/>
  <c r="H381" i="12"/>
  <c r="I381" i="12"/>
  <c r="H382" i="12"/>
  <c r="K382" i="12" s="1"/>
  <c r="I382" i="12"/>
  <c r="H383" i="12"/>
  <c r="I383" i="12"/>
  <c r="H384" i="12"/>
  <c r="I384" i="12"/>
  <c r="H385" i="12"/>
  <c r="I385" i="12"/>
  <c r="H386" i="12"/>
  <c r="I386" i="12"/>
  <c r="H387" i="12"/>
  <c r="I387" i="12"/>
  <c r="H388" i="12"/>
  <c r="I388" i="12"/>
  <c r="H389" i="12"/>
  <c r="I389" i="12"/>
  <c r="H390" i="12"/>
  <c r="I390" i="12"/>
  <c r="H391" i="12"/>
  <c r="I391" i="12"/>
  <c r="H392" i="12"/>
  <c r="I392" i="12"/>
  <c r="H393" i="12"/>
  <c r="I393" i="12"/>
  <c r="H394" i="12"/>
  <c r="K394" i="12" s="1"/>
  <c r="I394" i="12"/>
  <c r="H395" i="12"/>
  <c r="I395" i="12"/>
  <c r="H396" i="12"/>
  <c r="I396" i="12"/>
  <c r="H397" i="12"/>
  <c r="I397" i="12"/>
  <c r="H398" i="12"/>
  <c r="I398" i="12"/>
  <c r="H399" i="12"/>
  <c r="I399" i="12"/>
  <c r="H400" i="12"/>
  <c r="I400" i="12"/>
  <c r="H401" i="12"/>
  <c r="I401" i="12"/>
  <c r="H402" i="12"/>
  <c r="I402" i="12"/>
  <c r="H403" i="12"/>
  <c r="I403" i="12"/>
  <c r="H404" i="12"/>
  <c r="I404" i="12"/>
  <c r="H405" i="12"/>
  <c r="I405" i="12"/>
  <c r="H406" i="12"/>
  <c r="I406" i="12"/>
  <c r="H407" i="12"/>
  <c r="K407" i="12" s="1"/>
  <c r="I407" i="12"/>
  <c r="H408" i="12"/>
  <c r="I408" i="12"/>
  <c r="H409" i="12"/>
  <c r="I409" i="12"/>
  <c r="H410" i="12"/>
  <c r="I410" i="12"/>
  <c r="H411" i="12"/>
  <c r="I411" i="12"/>
  <c r="H412" i="12"/>
  <c r="I412" i="12"/>
  <c r="H413" i="12"/>
  <c r="I413" i="12"/>
  <c r="H414" i="12"/>
  <c r="I414" i="12"/>
  <c r="H415" i="12"/>
  <c r="I415" i="12"/>
  <c r="H416" i="12"/>
  <c r="I416" i="12"/>
  <c r="H417" i="12"/>
  <c r="K417" i="12" s="1"/>
  <c r="I417" i="12"/>
  <c r="H418" i="12"/>
  <c r="I418" i="12"/>
  <c r="H419" i="12"/>
  <c r="I419" i="12"/>
  <c r="H420" i="12"/>
  <c r="I420" i="12"/>
  <c r="H421" i="12"/>
  <c r="I421" i="12"/>
  <c r="H422" i="12"/>
  <c r="I422" i="12"/>
  <c r="H423" i="12"/>
  <c r="I423" i="12"/>
  <c r="H424" i="12"/>
  <c r="I424" i="12"/>
  <c r="H425" i="12"/>
  <c r="I425" i="12"/>
  <c r="H426" i="12"/>
  <c r="I426" i="12"/>
  <c r="H427" i="12"/>
  <c r="I427" i="12"/>
  <c r="H428" i="12"/>
  <c r="I428" i="12"/>
  <c r="H429" i="12"/>
  <c r="I429" i="12"/>
  <c r="H430" i="12"/>
  <c r="I430" i="12"/>
  <c r="H431" i="12"/>
  <c r="K431" i="12" s="1"/>
  <c r="I431" i="12"/>
  <c r="H432" i="12"/>
  <c r="I432" i="12"/>
  <c r="H433" i="12"/>
  <c r="I433" i="12"/>
  <c r="H434" i="12"/>
  <c r="I434" i="12"/>
  <c r="H435" i="12"/>
  <c r="K435" i="12" s="1"/>
  <c r="I435" i="12"/>
  <c r="H436" i="12"/>
  <c r="I436" i="12"/>
  <c r="H437" i="12"/>
  <c r="K437" i="12" s="1"/>
  <c r="I437" i="12"/>
  <c r="H438" i="12"/>
  <c r="I438" i="12"/>
  <c r="H439" i="12"/>
  <c r="I439" i="12"/>
  <c r="H440" i="12"/>
  <c r="I440" i="12"/>
  <c r="H441" i="12"/>
  <c r="I441" i="12"/>
  <c r="H442" i="12"/>
  <c r="I442" i="12"/>
  <c r="H443" i="12"/>
  <c r="I443" i="12"/>
  <c r="H444" i="12"/>
  <c r="I444" i="12"/>
  <c r="H445" i="12"/>
  <c r="I445" i="12"/>
  <c r="H446" i="12"/>
  <c r="I446" i="12"/>
  <c r="H447" i="12"/>
  <c r="I447" i="12"/>
  <c r="H448" i="12"/>
  <c r="I448" i="12"/>
  <c r="H449" i="12"/>
  <c r="I449" i="12"/>
  <c r="H450" i="12"/>
  <c r="I450" i="12"/>
  <c r="H451" i="12"/>
  <c r="I451" i="12"/>
  <c r="H452" i="12"/>
  <c r="I452" i="12"/>
  <c r="H453" i="12"/>
  <c r="I453" i="12"/>
  <c r="H454" i="12"/>
  <c r="I454" i="12"/>
  <c r="H455" i="12"/>
  <c r="I455" i="12"/>
  <c r="H456" i="12"/>
  <c r="I456" i="12"/>
  <c r="H457" i="12"/>
  <c r="I457" i="12"/>
  <c r="H458" i="12"/>
  <c r="I458" i="12"/>
  <c r="H459" i="12"/>
  <c r="K459" i="12" s="1"/>
  <c r="I459" i="12"/>
  <c r="H460" i="12"/>
  <c r="K460" i="12" s="1"/>
  <c r="I460" i="12"/>
  <c r="H461" i="12"/>
  <c r="I461" i="12"/>
  <c r="H462" i="12"/>
  <c r="I462" i="12"/>
  <c r="H463" i="12"/>
  <c r="I463" i="12"/>
  <c r="H464" i="12"/>
  <c r="I464" i="12"/>
  <c r="H465" i="12"/>
  <c r="I465" i="12"/>
  <c r="H466" i="12"/>
  <c r="I466" i="12"/>
  <c r="H467" i="12"/>
  <c r="I467" i="12"/>
  <c r="H468" i="12"/>
  <c r="I468" i="12"/>
  <c r="H469" i="12"/>
  <c r="I469" i="12"/>
  <c r="H470" i="12"/>
  <c r="I470" i="12"/>
  <c r="H471" i="12"/>
  <c r="I471" i="12"/>
  <c r="H472" i="12"/>
  <c r="I472" i="12"/>
  <c r="H473" i="12"/>
  <c r="I473" i="12"/>
  <c r="H474" i="12"/>
  <c r="I474" i="12"/>
  <c r="H475" i="12"/>
  <c r="I475" i="12"/>
  <c r="H476" i="12"/>
  <c r="I476" i="12"/>
  <c r="H477" i="12"/>
  <c r="I477" i="12"/>
  <c r="H478" i="12"/>
  <c r="I478" i="12"/>
  <c r="H479" i="12"/>
  <c r="I479" i="12"/>
  <c r="H480" i="12"/>
  <c r="I480" i="12"/>
  <c r="H481" i="12"/>
  <c r="I481" i="12"/>
  <c r="H482" i="12"/>
  <c r="I482" i="12"/>
  <c r="H483" i="12"/>
  <c r="I483" i="12"/>
  <c r="H484" i="12"/>
  <c r="I484" i="12"/>
  <c r="H485" i="12"/>
  <c r="I485" i="12"/>
  <c r="H486" i="12"/>
  <c r="I486" i="12"/>
  <c r="H487" i="12"/>
  <c r="I487" i="12"/>
  <c r="H488" i="12"/>
  <c r="I488" i="12"/>
  <c r="H489" i="12"/>
  <c r="I489" i="12"/>
  <c r="H490" i="12"/>
  <c r="I490" i="12"/>
  <c r="H491" i="12"/>
  <c r="K491" i="12" s="1"/>
  <c r="I491" i="12"/>
  <c r="H492" i="12"/>
  <c r="I492" i="12"/>
  <c r="H493" i="12"/>
  <c r="I493" i="12"/>
  <c r="H494" i="12"/>
  <c r="I494" i="12"/>
  <c r="H495" i="12"/>
  <c r="I495" i="12"/>
  <c r="H496" i="12"/>
  <c r="I496" i="12"/>
  <c r="H497" i="12"/>
  <c r="I497" i="12"/>
  <c r="H498" i="12"/>
  <c r="I498" i="12"/>
  <c r="H499" i="12"/>
  <c r="I499" i="12"/>
  <c r="H500" i="12"/>
  <c r="I500" i="12"/>
  <c r="H501" i="12"/>
  <c r="I501" i="12"/>
  <c r="H502" i="12"/>
  <c r="I502" i="12"/>
  <c r="H503" i="12"/>
  <c r="I503" i="12"/>
  <c r="H504" i="12"/>
  <c r="I504" i="12"/>
  <c r="H505" i="12"/>
  <c r="I505" i="12"/>
  <c r="H506" i="12"/>
  <c r="I506" i="12"/>
  <c r="H507" i="12"/>
  <c r="I507" i="12"/>
  <c r="H508" i="12"/>
  <c r="I508" i="12"/>
  <c r="H509" i="12"/>
  <c r="I509" i="12"/>
  <c r="H510" i="12"/>
  <c r="I510" i="12"/>
  <c r="H511" i="12"/>
  <c r="I511" i="12"/>
  <c r="H512" i="12"/>
  <c r="I512" i="12"/>
  <c r="H513" i="12"/>
  <c r="I513" i="12"/>
  <c r="H514" i="12"/>
  <c r="K514" i="12" s="1"/>
  <c r="I514" i="12"/>
  <c r="H515" i="12"/>
  <c r="I515" i="12"/>
  <c r="H516" i="12"/>
  <c r="I516" i="12"/>
  <c r="H517" i="12"/>
  <c r="I517" i="12"/>
  <c r="H518" i="12"/>
  <c r="I518" i="12"/>
  <c r="H519" i="12"/>
  <c r="I519" i="12"/>
  <c r="H520" i="12"/>
  <c r="I520" i="12"/>
  <c r="H521" i="12"/>
  <c r="I521" i="12"/>
  <c r="H522" i="12"/>
  <c r="I522" i="12"/>
  <c r="H523" i="12"/>
  <c r="I523" i="12"/>
  <c r="H524" i="12"/>
  <c r="I524" i="12"/>
  <c r="H525" i="12"/>
  <c r="I525" i="12"/>
  <c r="H526" i="12"/>
  <c r="I526" i="12"/>
  <c r="H527" i="12"/>
  <c r="I527" i="12"/>
  <c r="H528" i="12"/>
  <c r="I528" i="12"/>
  <c r="H529" i="12"/>
  <c r="I529" i="12"/>
  <c r="H530" i="12"/>
  <c r="I530" i="12"/>
  <c r="H531" i="12"/>
  <c r="I531" i="12"/>
  <c r="H532" i="12"/>
  <c r="I532" i="12"/>
  <c r="H533" i="12"/>
  <c r="I533" i="12"/>
  <c r="H534" i="12"/>
  <c r="I534" i="12"/>
  <c r="H535" i="12"/>
  <c r="I535" i="12"/>
  <c r="H536" i="12"/>
  <c r="I536" i="12"/>
  <c r="H537" i="12"/>
  <c r="I537" i="12"/>
  <c r="H538" i="12"/>
  <c r="I538" i="12"/>
  <c r="H539" i="12"/>
  <c r="I539" i="12"/>
  <c r="H540" i="12"/>
  <c r="I540" i="12"/>
  <c r="H541" i="12"/>
  <c r="I541" i="12"/>
  <c r="H542" i="12"/>
  <c r="I542" i="12"/>
  <c r="H543" i="12"/>
  <c r="I543" i="12"/>
  <c r="H544" i="12"/>
  <c r="I544" i="12"/>
  <c r="H545" i="12"/>
  <c r="I545" i="12"/>
  <c r="H546" i="12"/>
  <c r="I546" i="12"/>
  <c r="H547" i="12"/>
  <c r="I547" i="12"/>
  <c r="H548" i="12"/>
  <c r="I548" i="12"/>
  <c r="H549" i="12"/>
  <c r="I549" i="12"/>
  <c r="H550" i="12"/>
  <c r="K550" i="12" s="1"/>
  <c r="I550" i="12"/>
  <c r="H551" i="12"/>
  <c r="I551" i="12"/>
  <c r="H552" i="12"/>
  <c r="I552" i="12"/>
  <c r="H553" i="12"/>
  <c r="I553" i="12"/>
  <c r="H554" i="12"/>
  <c r="I554" i="12"/>
  <c r="H555" i="12"/>
  <c r="I555" i="12"/>
  <c r="H556" i="12"/>
  <c r="I556" i="12"/>
  <c r="H557" i="12"/>
  <c r="I557" i="12"/>
  <c r="H558" i="12"/>
  <c r="I558" i="12"/>
  <c r="H559" i="12"/>
  <c r="I559" i="12"/>
  <c r="H560" i="12"/>
  <c r="I560" i="12"/>
  <c r="H561" i="12"/>
  <c r="I561" i="12"/>
  <c r="H562" i="12"/>
  <c r="I562" i="12"/>
  <c r="H563" i="12"/>
  <c r="I563" i="12"/>
  <c r="H564" i="12"/>
  <c r="I564" i="12"/>
  <c r="H565" i="12"/>
  <c r="I565" i="12"/>
  <c r="H566" i="12"/>
  <c r="I566" i="12"/>
  <c r="H567" i="12"/>
  <c r="I567" i="12"/>
  <c r="H568" i="12"/>
  <c r="I568" i="12"/>
  <c r="H569" i="12"/>
  <c r="I569" i="12"/>
  <c r="H570" i="12"/>
  <c r="I570" i="12"/>
  <c r="H571" i="12"/>
  <c r="I571" i="12"/>
  <c r="H572" i="12"/>
  <c r="I572" i="12"/>
  <c r="H573" i="12"/>
  <c r="I573" i="12"/>
  <c r="H574" i="12"/>
  <c r="K574" i="12" s="1"/>
  <c r="I574" i="12"/>
  <c r="H575" i="12"/>
  <c r="I575" i="12"/>
  <c r="H576" i="12"/>
  <c r="I576" i="12"/>
  <c r="H577" i="12"/>
  <c r="I577" i="12"/>
  <c r="H578" i="12"/>
  <c r="I578" i="12"/>
  <c r="H579" i="12"/>
  <c r="I579" i="12"/>
  <c r="H580" i="12"/>
  <c r="K580" i="12" s="1"/>
  <c r="I580" i="12"/>
  <c r="H581" i="12"/>
  <c r="I581" i="12"/>
  <c r="H582" i="12"/>
  <c r="I582" i="12"/>
  <c r="H583" i="12"/>
  <c r="I583" i="12"/>
  <c r="H584" i="12"/>
  <c r="I584" i="12"/>
  <c r="H585" i="12"/>
  <c r="I585" i="12"/>
  <c r="H586" i="12"/>
  <c r="K586" i="12" s="1"/>
  <c r="I586" i="12"/>
  <c r="H587" i="12"/>
  <c r="I587" i="12"/>
  <c r="H588" i="12"/>
  <c r="I588" i="12"/>
  <c r="H589" i="12"/>
  <c r="I589" i="12"/>
  <c r="H590" i="12"/>
  <c r="I590" i="12"/>
  <c r="H591" i="12"/>
  <c r="I591" i="12"/>
  <c r="H592" i="12"/>
  <c r="I592" i="12"/>
  <c r="H593" i="12"/>
  <c r="I593" i="12"/>
  <c r="H594" i="12"/>
  <c r="I594" i="12"/>
  <c r="H595" i="12"/>
  <c r="I595" i="12"/>
  <c r="H596" i="12"/>
  <c r="I596" i="12"/>
  <c r="H597" i="12"/>
  <c r="I597" i="12"/>
  <c r="H598" i="12"/>
  <c r="I598" i="12"/>
  <c r="H599" i="12"/>
  <c r="K599" i="12" s="1"/>
  <c r="I599" i="12"/>
  <c r="H600" i="12"/>
  <c r="I600" i="12"/>
  <c r="H601" i="12"/>
  <c r="I601" i="12"/>
  <c r="H602" i="12"/>
  <c r="I602" i="12"/>
  <c r="H603" i="12"/>
  <c r="I603" i="12"/>
  <c r="H604" i="12"/>
  <c r="I604" i="12"/>
  <c r="H605" i="12"/>
  <c r="I605" i="12"/>
  <c r="H606" i="12"/>
  <c r="I606" i="12"/>
  <c r="H607" i="12"/>
  <c r="I607" i="12"/>
  <c r="H608" i="12"/>
  <c r="I608" i="12"/>
  <c r="H609" i="12"/>
  <c r="I609" i="12"/>
  <c r="H610" i="12"/>
  <c r="I610" i="12"/>
  <c r="H611" i="12"/>
  <c r="I611" i="12"/>
  <c r="H612" i="12"/>
  <c r="I612" i="12"/>
  <c r="H613" i="12"/>
  <c r="I613" i="12"/>
  <c r="H614" i="12"/>
  <c r="I614" i="12"/>
  <c r="H615" i="12"/>
  <c r="I615" i="12"/>
  <c r="H616" i="12"/>
  <c r="I616" i="12"/>
  <c r="H617" i="12"/>
  <c r="I617" i="12"/>
  <c r="H618" i="12"/>
  <c r="I618" i="12"/>
  <c r="H619" i="12"/>
  <c r="I619" i="12"/>
  <c r="H620" i="12"/>
  <c r="I620" i="12"/>
  <c r="H621" i="12"/>
  <c r="I621" i="12"/>
  <c r="H622" i="12"/>
  <c r="K622" i="12" s="1"/>
  <c r="I622" i="12"/>
  <c r="H623" i="12"/>
  <c r="I623" i="12"/>
  <c r="H624" i="12"/>
  <c r="I624" i="12"/>
  <c r="H625" i="12"/>
  <c r="I625" i="12"/>
  <c r="H626" i="12"/>
  <c r="I626" i="12"/>
  <c r="H627" i="12"/>
  <c r="I627" i="12"/>
  <c r="H628" i="12"/>
  <c r="I628" i="12"/>
  <c r="H629" i="12"/>
  <c r="I629" i="12"/>
  <c r="H630" i="12"/>
  <c r="I630" i="12"/>
  <c r="H631" i="12"/>
  <c r="I631" i="12"/>
  <c r="H632" i="12"/>
  <c r="I632" i="12"/>
  <c r="H633" i="12"/>
  <c r="I633" i="12"/>
  <c r="H634" i="12"/>
  <c r="I634" i="12"/>
  <c r="H635" i="12"/>
  <c r="I635" i="12"/>
  <c r="H636" i="12"/>
  <c r="I636" i="12"/>
  <c r="H637" i="12"/>
  <c r="I637" i="12"/>
  <c r="H638" i="12"/>
  <c r="I638" i="12"/>
  <c r="H639" i="12"/>
  <c r="I639" i="12"/>
  <c r="H640" i="12"/>
  <c r="I640" i="12"/>
  <c r="H641" i="12"/>
  <c r="I641" i="12"/>
  <c r="H642" i="12"/>
  <c r="I642" i="12"/>
  <c r="H643" i="12"/>
  <c r="I643" i="12"/>
  <c r="H644" i="12"/>
  <c r="I644" i="12"/>
  <c r="H645" i="12"/>
  <c r="I645" i="12"/>
  <c r="H646" i="12"/>
  <c r="I646" i="12"/>
  <c r="H647" i="12"/>
  <c r="K647" i="12" s="1"/>
  <c r="I647" i="12"/>
  <c r="H648" i="12"/>
  <c r="I648" i="12"/>
  <c r="H649" i="12"/>
  <c r="I649" i="12"/>
  <c r="H650" i="12"/>
  <c r="I650" i="12"/>
  <c r="H651" i="12"/>
  <c r="I651" i="12"/>
  <c r="H652" i="12"/>
  <c r="I652" i="12"/>
  <c r="H653" i="12"/>
  <c r="I653" i="12"/>
  <c r="H654" i="12"/>
  <c r="I654" i="12"/>
  <c r="H655" i="12"/>
  <c r="I655" i="12"/>
  <c r="H656" i="12"/>
  <c r="I656" i="12"/>
  <c r="H657" i="12"/>
  <c r="I657" i="12"/>
  <c r="H658" i="12"/>
  <c r="I658" i="12"/>
  <c r="H659" i="12"/>
  <c r="I659" i="12"/>
  <c r="H660" i="12"/>
  <c r="I660" i="12"/>
  <c r="H661" i="12"/>
  <c r="I661" i="12"/>
  <c r="H662" i="12"/>
  <c r="I662" i="12"/>
  <c r="H663" i="12"/>
  <c r="I663" i="12"/>
  <c r="H664" i="12"/>
  <c r="I664" i="12"/>
  <c r="H665" i="12"/>
  <c r="I665" i="12"/>
  <c r="H666" i="12"/>
  <c r="I666" i="12"/>
  <c r="H667" i="12"/>
  <c r="I667" i="12"/>
  <c r="H668" i="12"/>
  <c r="I668" i="12"/>
  <c r="H669" i="12"/>
  <c r="I669" i="12"/>
  <c r="H670" i="12"/>
  <c r="I670" i="12"/>
  <c r="H671" i="12"/>
  <c r="I671" i="12"/>
  <c r="H672" i="12"/>
  <c r="I672" i="12"/>
  <c r="H673" i="12"/>
  <c r="I673" i="12"/>
  <c r="H674" i="12"/>
  <c r="I674" i="12"/>
  <c r="H675" i="12"/>
  <c r="I675" i="12"/>
  <c r="H676" i="12"/>
  <c r="I676" i="12"/>
  <c r="H677" i="12"/>
  <c r="I677" i="12"/>
  <c r="H678" i="12"/>
  <c r="I678" i="12"/>
  <c r="H679" i="12"/>
  <c r="I679" i="12"/>
  <c r="H680" i="12"/>
  <c r="I680" i="12"/>
  <c r="H681" i="12"/>
  <c r="K681" i="12" s="1"/>
  <c r="I681" i="12"/>
  <c r="H682" i="12"/>
  <c r="I682" i="12"/>
  <c r="H683" i="12"/>
  <c r="I683" i="12"/>
  <c r="H684" i="12"/>
  <c r="I684" i="12"/>
  <c r="H685" i="12"/>
  <c r="I685" i="12"/>
  <c r="H686" i="12"/>
  <c r="I686" i="12"/>
  <c r="H687" i="12"/>
  <c r="I687" i="12"/>
  <c r="H688" i="12"/>
  <c r="I688" i="12"/>
  <c r="H689" i="12"/>
  <c r="I689" i="12"/>
  <c r="H690" i="12"/>
  <c r="I690" i="12"/>
  <c r="H691" i="12"/>
  <c r="I691" i="12"/>
  <c r="H692" i="12"/>
  <c r="I692" i="12"/>
  <c r="H693" i="12"/>
  <c r="I693" i="12"/>
  <c r="H694" i="12"/>
  <c r="I694" i="12"/>
  <c r="H695" i="12"/>
  <c r="K695" i="12" s="1"/>
  <c r="I695" i="12"/>
  <c r="H696" i="12"/>
  <c r="I696" i="12"/>
  <c r="H697" i="12"/>
  <c r="I697" i="12"/>
  <c r="H698" i="12"/>
  <c r="I698" i="12"/>
  <c r="H699" i="12"/>
  <c r="I699" i="12"/>
  <c r="H700" i="12"/>
  <c r="K700" i="12" s="1"/>
  <c r="I700" i="12"/>
  <c r="H701" i="12"/>
  <c r="I701" i="12"/>
  <c r="H702" i="12"/>
  <c r="I702" i="12"/>
  <c r="H703" i="12"/>
  <c r="I703" i="12"/>
  <c r="H704" i="12"/>
  <c r="I704" i="12"/>
  <c r="H705" i="12"/>
  <c r="I705" i="12"/>
  <c r="H706" i="12"/>
  <c r="I706" i="12"/>
  <c r="H707" i="12"/>
  <c r="K707" i="12" s="1"/>
  <c r="I707" i="12"/>
  <c r="H708" i="12"/>
  <c r="I708" i="12"/>
  <c r="H709" i="12"/>
  <c r="I709" i="12"/>
  <c r="H710" i="12"/>
  <c r="I710" i="12"/>
  <c r="H711" i="12"/>
  <c r="K711" i="12" s="1"/>
  <c r="I711" i="12"/>
  <c r="H712" i="12"/>
  <c r="I712" i="12"/>
  <c r="H713" i="12"/>
  <c r="I713" i="12"/>
  <c r="H714" i="12"/>
  <c r="I714" i="12"/>
  <c r="H715" i="12"/>
  <c r="I715" i="12"/>
  <c r="H716" i="12"/>
  <c r="I716" i="12"/>
  <c r="H717" i="12"/>
  <c r="I717" i="12"/>
  <c r="H718" i="12"/>
  <c r="I718" i="12"/>
  <c r="H719" i="12"/>
  <c r="K719" i="12" s="1"/>
  <c r="I719" i="12"/>
  <c r="H720" i="12"/>
  <c r="I720" i="12"/>
  <c r="H721" i="12"/>
  <c r="I721" i="12"/>
  <c r="H722" i="12"/>
  <c r="I722" i="12"/>
  <c r="H723" i="12"/>
  <c r="I723" i="12"/>
  <c r="H724" i="12"/>
  <c r="I724" i="12"/>
  <c r="H725" i="12"/>
  <c r="I725" i="12"/>
  <c r="H726" i="12"/>
  <c r="I726" i="12"/>
  <c r="H727" i="12"/>
  <c r="I727" i="12"/>
  <c r="H728" i="12"/>
  <c r="I728" i="12"/>
  <c r="H729" i="12"/>
  <c r="I729" i="12"/>
  <c r="H730" i="12"/>
  <c r="I730" i="12"/>
  <c r="H731" i="12"/>
  <c r="I731" i="12"/>
  <c r="H732" i="12"/>
  <c r="I732" i="12"/>
  <c r="H733" i="12"/>
  <c r="I733" i="12"/>
  <c r="H734" i="12"/>
  <c r="I734" i="12"/>
  <c r="H735" i="12"/>
  <c r="I735" i="12"/>
  <c r="H736" i="12"/>
  <c r="I736" i="12"/>
  <c r="H737" i="12"/>
  <c r="K737" i="12" s="1"/>
  <c r="I737" i="12"/>
  <c r="H738" i="12"/>
  <c r="I738" i="12"/>
  <c r="H739" i="12"/>
  <c r="K739" i="12" s="1"/>
  <c r="I739" i="12"/>
  <c r="H740" i="12"/>
  <c r="I740" i="12"/>
  <c r="H741" i="12"/>
  <c r="I741" i="12"/>
  <c r="H742" i="12"/>
  <c r="I742" i="12"/>
  <c r="H743" i="12"/>
  <c r="I743" i="12"/>
  <c r="H744" i="12"/>
  <c r="I744" i="12"/>
  <c r="H745" i="12"/>
  <c r="I745" i="12"/>
  <c r="H746" i="12"/>
  <c r="I746" i="12"/>
  <c r="H747" i="12"/>
  <c r="I747" i="12"/>
  <c r="H748" i="12"/>
  <c r="I748" i="12"/>
  <c r="H749" i="12"/>
  <c r="I749" i="12"/>
  <c r="H750" i="12"/>
  <c r="I750" i="12"/>
  <c r="H751" i="12"/>
  <c r="I751" i="12"/>
  <c r="H752" i="12"/>
  <c r="I752" i="12"/>
  <c r="H753" i="12"/>
  <c r="K753" i="12" s="1"/>
  <c r="I753" i="12"/>
  <c r="H754" i="12"/>
  <c r="I754" i="12"/>
  <c r="H755" i="12"/>
  <c r="I755" i="12"/>
  <c r="H756" i="12"/>
  <c r="I756" i="12"/>
  <c r="H757" i="12"/>
  <c r="I757" i="12"/>
  <c r="H758" i="12"/>
  <c r="I758" i="12"/>
  <c r="H759" i="12"/>
  <c r="K759" i="12" s="1"/>
  <c r="I759" i="12"/>
  <c r="H760" i="12"/>
  <c r="I760" i="12"/>
  <c r="H761" i="12"/>
  <c r="I761" i="12"/>
  <c r="H762" i="12"/>
  <c r="I762" i="12"/>
  <c r="H763" i="12"/>
  <c r="I763" i="12"/>
  <c r="H764" i="12"/>
  <c r="I764" i="12"/>
  <c r="H765" i="12"/>
  <c r="I765" i="12"/>
  <c r="H766" i="12"/>
  <c r="I766" i="12"/>
  <c r="H767" i="12"/>
  <c r="I767" i="12"/>
  <c r="H768" i="12"/>
  <c r="I768" i="12"/>
  <c r="H769" i="12"/>
  <c r="I769" i="12"/>
  <c r="H770" i="12"/>
  <c r="I770" i="12"/>
  <c r="H771" i="12"/>
  <c r="I771" i="12"/>
  <c r="H772" i="12"/>
  <c r="I772" i="12"/>
  <c r="H773" i="12"/>
  <c r="I773" i="12"/>
  <c r="H774" i="12"/>
  <c r="I774" i="12"/>
  <c r="H775" i="12"/>
  <c r="I775" i="12"/>
  <c r="H776" i="12"/>
  <c r="I776" i="12"/>
  <c r="H777" i="12"/>
  <c r="I777" i="12"/>
  <c r="H778" i="12"/>
  <c r="K778" i="12" s="1"/>
  <c r="I778" i="12"/>
  <c r="H779" i="12"/>
  <c r="I779" i="12"/>
  <c r="H780" i="12"/>
  <c r="I780" i="12"/>
  <c r="H781" i="12"/>
  <c r="I781" i="12"/>
  <c r="H782" i="12"/>
  <c r="I782" i="12"/>
  <c r="H783" i="12"/>
  <c r="I783" i="12"/>
  <c r="H784" i="12"/>
  <c r="I784" i="12"/>
  <c r="H785" i="12"/>
  <c r="I785" i="12"/>
  <c r="H786" i="12"/>
  <c r="I786" i="12"/>
  <c r="H787" i="12"/>
  <c r="I787" i="12"/>
  <c r="H788" i="12"/>
  <c r="I788" i="12"/>
  <c r="H789" i="12"/>
  <c r="K789" i="12" s="1"/>
  <c r="I789" i="12"/>
  <c r="H790" i="12"/>
  <c r="I790" i="12"/>
  <c r="H791" i="12"/>
  <c r="K791" i="12" s="1"/>
  <c r="I791" i="12"/>
  <c r="H792" i="12"/>
  <c r="I792" i="12"/>
  <c r="H793" i="12"/>
  <c r="I793" i="12"/>
  <c r="H794" i="12"/>
  <c r="I794" i="12"/>
  <c r="H795" i="12"/>
  <c r="I795" i="12"/>
  <c r="H796" i="12"/>
  <c r="K796" i="12" s="1"/>
  <c r="I796" i="12"/>
  <c r="H797" i="12"/>
  <c r="I797" i="12"/>
  <c r="H798" i="12"/>
  <c r="I798" i="12"/>
  <c r="H799" i="12"/>
  <c r="I799" i="12"/>
  <c r="H800" i="12"/>
  <c r="I800" i="12"/>
  <c r="H801" i="12"/>
  <c r="I801" i="12"/>
  <c r="H802" i="12"/>
  <c r="I802" i="12"/>
  <c r="H803" i="12"/>
  <c r="I803" i="12"/>
  <c r="H804" i="12"/>
  <c r="I804" i="12"/>
  <c r="H805" i="12"/>
  <c r="K805" i="12" s="1"/>
  <c r="I805" i="12"/>
  <c r="H806" i="12"/>
  <c r="I806" i="12"/>
  <c r="H807" i="12"/>
  <c r="I807" i="12"/>
  <c r="H808" i="12"/>
  <c r="I808" i="12"/>
  <c r="H809" i="12"/>
  <c r="I809" i="12"/>
  <c r="H810" i="12"/>
  <c r="I810" i="12"/>
  <c r="H811" i="12"/>
  <c r="I811" i="12"/>
  <c r="H812" i="12"/>
  <c r="I812" i="12"/>
  <c r="H813" i="12"/>
  <c r="K813" i="12" s="1"/>
  <c r="I813" i="12"/>
  <c r="H814" i="12"/>
  <c r="I814" i="12"/>
  <c r="H815" i="12"/>
  <c r="I815" i="12"/>
  <c r="H816" i="12"/>
  <c r="I816" i="12"/>
  <c r="H817" i="12"/>
  <c r="I817" i="12"/>
  <c r="H818" i="12"/>
  <c r="I818" i="12"/>
  <c r="H819" i="12"/>
  <c r="I819" i="12"/>
  <c r="H820" i="12"/>
  <c r="I820" i="12"/>
  <c r="H821" i="12"/>
  <c r="I821" i="12"/>
  <c r="H822" i="12"/>
  <c r="I822" i="12"/>
  <c r="H823" i="12"/>
  <c r="I823" i="12"/>
  <c r="H824" i="12"/>
  <c r="I824" i="12"/>
  <c r="H825" i="12"/>
  <c r="I825" i="12"/>
  <c r="H826" i="12"/>
  <c r="K826" i="12" s="1"/>
  <c r="I826" i="12"/>
  <c r="H827" i="12"/>
  <c r="I827" i="12"/>
  <c r="H828" i="12"/>
  <c r="I828" i="12"/>
  <c r="H829" i="12"/>
  <c r="I829" i="12"/>
  <c r="H830" i="12"/>
  <c r="I830" i="12"/>
  <c r="H831" i="12"/>
  <c r="I831" i="12"/>
  <c r="H832" i="12"/>
  <c r="I832" i="12"/>
  <c r="H833" i="12"/>
  <c r="I833" i="12"/>
  <c r="H834" i="12"/>
  <c r="I834" i="12"/>
  <c r="H835" i="12"/>
  <c r="I835" i="12"/>
  <c r="H836" i="12"/>
  <c r="I836" i="12"/>
  <c r="H837" i="12"/>
  <c r="I837" i="12"/>
  <c r="H838" i="12"/>
  <c r="I838" i="12"/>
  <c r="H839" i="12"/>
  <c r="I839" i="12"/>
  <c r="H840" i="12"/>
  <c r="I840" i="12"/>
  <c r="H841" i="12"/>
  <c r="I841" i="12"/>
  <c r="H842" i="12"/>
  <c r="I842" i="12"/>
  <c r="H843" i="12"/>
  <c r="K843" i="12" s="1"/>
  <c r="I843" i="12"/>
  <c r="H844" i="12"/>
  <c r="I844" i="12"/>
  <c r="H845" i="12"/>
  <c r="K845" i="12" s="1"/>
  <c r="I845" i="12"/>
  <c r="H846" i="12"/>
  <c r="I846" i="12"/>
  <c r="H847" i="12"/>
  <c r="I847" i="12"/>
  <c r="H848" i="12"/>
  <c r="I848" i="12"/>
  <c r="H849" i="12"/>
  <c r="I849" i="12"/>
  <c r="H850" i="12"/>
  <c r="I850" i="12"/>
  <c r="H851" i="12"/>
  <c r="I851" i="12"/>
  <c r="H852" i="12"/>
  <c r="I852" i="12"/>
  <c r="H853" i="12"/>
  <c r="I853" i="12"/>
  <c r="H854" i="12"/>
  <c r="I854" i="12"/>
  <c r="H855" i="12"/>
  <c r="I855" i="12"/>
  <c r="H856" i="12"/>
  <c r="I856" i="12"/>
  <c r="H857" i="12"/>
  <c r="I857" i="12"/>
  <c r="H858" i="12"/>
  <c r="I858" i="12"/>
  <c r="H859" i="12"/>
  <c r="I859" i="12"/>
  <c r="H860" i="12"/>
  <c r="I860" i="12"/>
  <c r="H861" i="12"/>
  <c r="K861" i="12" s="1"/>
  <c r="I861" i="12"/>
  <c r="H862" i="12"/>
  <c r="I862" i="12"/>
  <c r="H863" i="12"/>
  <c r="I863" i="12"/>
  <c r="H864" i="12"/>
  <c r="I864" i="12"/>
  <c r="H865" i="12"/>
  <c r="I865" i="12"/>
  <c r="H866" i="12"/>
  <c r="I866" i="12"/>
  <c r="H867" i="12"/>
  <c r="I867" i="12"/>
  <c r="H868" i="12"/>
  <c r="I868" i="12"/>
  <c r="H869" i="12"/>
  <c r="I869" i="12"/>
  <c r="H870" i="12"/>
  <c r="I870" i="12"/>
  <c r="H871" i="12"/>
  <c r="I871" i="12"/>
  <c r="H872" i="12"/>
  <c r="I872" i="12"/>
  <c r="H873" i="12"/>
  <c r="K873" i="12" s="1"/>
  <c r="I873" i="12"/>
  <c r="H874" i="12"/>
  <c r="K874" i="12" s="1"/>
  <c r="I874" i="12"/>
  <c r="H875" i="12"/>
  <c r="I875" i="12"/>
  <c r="H876" i="12"/>
  <c r="I876" i="12"/>
  <c r="H877" i="12"/>
  <c r="I877" i="12"/>
  <c r="H878" i="12"/>
  <c r="I878" i="12"/>
  <c r="H879" i="12"/>
  <c r="I879" i="12"/>
  <c r="H880" i="12"/>
  <c r="I880" i="12"/>
  <c r="H881" i="12"/>
  <c r="I881" i="12"/>
  <c r="H882" i="12"/>
  <c r="I882" i="12"/>
  <c r="H883" i="12"/>
  <c r="I883" i="12"/>
  <c r="H884" i="12"/>
  <c r="I884" i="12"/>
  <c r="H885" i="12"/>
  <c r="I885" i="12"/>
  <c r="H886" i="12"/>
  <c r="I886" i="12"/>
  <c r="H887" i="12"/>
  <c r="K887" i="12" s="1"/>
  <c r="I887" i="12"/>
  <c r="H888" i="12"/>
  <c r="I888" i="12"/>
  <c r="H889" i="12"/>
  <c r="I889" i="12"/>
  <c r="H890" i="12"/>
  <c r="I890" i="12"/>
  <c r="H891" i="12"/>
  <c r="I891" i="12"/>
  <c r="H892" i="12"/>
  <c r="I892" i="12"/>
  <c r="H893" i="12"/>
  <c r="K893" i="12" s="1"/>
  <c r="I893" i="12"/>
  <c r="H894" i="12"/>
  <c r="I894" i="12"/>
  <c r="H895" i="12"/>
  <c r="I895" i="12"/>
  <c r="H896" i="12"/>
  <c r="I896" i="12"/>
  <c r="H897" i="12"/>
  <c r="I897" i="12"/>
  <c r="H898" i="12"/>
  <c r="I898" i="12"/>
  <c r="H899" i="12"/>
  <c r="I899" i="12"/>
  <c r="H900" i="12"/>
  <c r="I900" i="12"/>
  <c r="H901" i="12"/>
  <c r="K901" i="12" s="1"/>
  <c r="I901" i="12"/>
  <c r="H902" i="12"/>
  <c r="I902" i="12"/>
  <c r="H903" i="12"/>
  <c r="I903" i="12"/>
  <c r="H904" i="12"/>
  <c r="I904" i="12"/>
  <c r="H905" i="12"/>
  <c r="K905" i="12" s="1"/>
  <c r="I905" i="12"/>
  <c r="H906" i="12"/>
  <c r="I906" i="12"/>
  <c r="H907" i="12"/>
  <c r="K907" i="12" s="1"/>
  <c r="I907" i="12"/>
  <c r="H908" i="12"/>
  <c r="I908" i="12"/>
  <c r="H909" i="12"/>
  <c r="I909" i="12"/>
  <c r="H910" i="12"/>
  <c r="K910" i="12" s="1"/>
  <c r="I910" i="12"/>
  <c r="H911" i="12"/>
  <c r="I911" i="12"/>
  <c r="H912" i="12"/>
  <c r="I912" i="12"/>
  <c r="H913" i="12"/>
  <c r="I913" i="12"/>
  <c r="H914" i="12"/>
  <c r="I914" i="12"/>
  <c r="H915" i="12"/>
  <c r="I915" i="12"/>
  <c r="H916" i="12"/>
  <c r="I916" i="12"/>
  <c r="H917" i="12"/>
  <c r="I917" i="12"/>
  <c r="H918" i="12"/>
  <c r="I918" i="12"/>
  <c r="H919" i="12"/>
  <c r="K919" i="12" s="1"/>
  <c r="I919" i="12"/>
  <c r="H920" i="12"/>
  <c r="I920" i="12"/>
  <c r="H921" i="12"/>
  <c r="I921" i="12"/>
  <c r="H922" i="12"/>
  <c r="I922" i="12"/>
  <c r="H923" i="12"/>
  <c r="I923" i="12"/>
  <c r="H924" i="12"/>
  <c r="I924" i="12"/>
  <c r="H925" i="12"/>
  <c r="I925" i="12"/>
  <c r="H926" i="12"/>
  <c r="I926" i="12"/>
  <c r="H927" i="12"/>
  <c r="I927" i="12"/>
  <c r="H928" i="12"/>
  <c r="I928" i="12"/>
  <c r="H929" i="12"/>
  <c r="I929" i="12"/>
  <c r="H930" i="12"/>
  <c r="I930" i="12"/>
  <c r="H931" i="12"/>
  <c r="I931" i="12"/>
  <c r="H932" i="12"/>
  <c r="I932" i="12"/>
  <c r="H933" i="12"/>
  <c r="I933" i="12"/>
  <c r="H934" i="12"/>
  <c r="I934" i="12"/>
  <c r="H935" i="12"/>
  <c r="I935" i="12"/>
  <c r="H936" i="12"/>
  <c r="I936" i="12"/>
  <c r="H937" i="12"/>
  <c r="K937" i="12" s="1"/>
  <c r="I937" i="12"/>
  <c r="H938" i="12"/>
  <c r="I938" i="12"/>
  <c r="H939" i="12"/>
  <c r="I939" i="12"/>
  <c r="H940" i="12"/>
  <c r="I940" i="12"/>
  <c r="H941" i="12"/>
  <c r="I941" i="12"/>
  <c r="H942" i="12"/>
  <c r="I942" i="12"/>
  <c r="H943" i="12"/>
  <c r="I943" i="12"/>
  <c r="H944" i="12"/>
  <c r="I944" i="12"/>
  <c r="H945" i="12"/>
  <c r="I945" i="12"/>
  <c r="H946" i="12"/>
  <c r="I946" i="12"/>
  <c r="H947" i="12"/>
  <c r="I947" i="12"/>
  <c r="H948" i="12"/>
  <c r="I948" i="12"/>
  <c r="H949" i="12"/>
  <c r="I949" i="12"/>
  <c r="H950" i="12"/>
  <c r="I950" i="12"/>
  <c r="H951" i="12"/>
  <c r="I951" i="12"/>
  <c r="H952" i="12"/>
  <c r="I952" i="12"/>
  <c r="H953" i="12"/>
  <c r="I953" i="12"/>
  <c r="H954" i="12"/>
  <c r="I954" i="12"/>
  <c r="H955" i="12"/>
  <c r="I955" i="12"/>
  <c r="H956" i="12"/>
  <c r="I956" i="12"/>
  <c r="H957" i="12"/>
  <c r="I957" i="12"/>
  <c r="H958" i="12"/>
  <c r="I958" i="12"/>
  <c r="H959" i="12"/>
  <c r="I959" i="12"/>
  <c r="H960" i="12"/>
  <c r="I960" i="12"/>
  <c r="H961" i="12"/>
  <c r="I961" i="12"/>
  <c r="H962" i="12"/>
  <c r="I962" i="12"/>
  <c r="H963" i="12"/>
  <c r="I963" i="12"/>
  <c r="H964" i="12"/>
  <c r="I964" i="12"/>
  <c r="H965" i="12"/>
  <c r="K965" i="12" s="1"/>
  <c r="I965" i="12"/>
  <c r="H966" i="12"/>
  <c r="I966" i="12"/>
  <c r="H967" i="12"/>
  <c r="I967" i="12"/>
  <c r="H968" i="12"/>
  <c r="I968" i="12"/>
  <c r="H969" i="12"/>
  <c r="I969" i="12"/>
  <c r="H970" i="12"/>
  <c r="I970" i="12"/>
  <c r="H971" i="12"/>
  <c r="I971" i="12"/>
  <c r="H972" i="12"/>
  <c r="I972" i="12"/>
  <c r="H973" i="12"/>
  <c r="I973" i="12"/>
  <c r="H974" i="12"/>
  <c r="I974" i="12"/>
  <c r="H975" i="12"/>
  <c r="K975" i="12" s="1"/>
  <c r="I975" i="12"/>
  <c r="H976" i="12"/>
  <c r="I976" i="12"/>
  <c r="H977" i="12"/>
  <c r="I977" i="12"/>
  <c r="H978" i="12"/>
  <c r="I978" i="12"/>
  <c r="H979" i="12"/>
  <c r="I979" i="12"/>
  <c r="H980" i="12"/>
  <c r="I980" i="12"/>
  <c r="H981" i="12"/>
  <c r="I981" i="12"/>
  <c r="H982" i="12"/>
  <c r="I982" i="12"/>
  <c r="H983" i="12"/>
  <c r="I983" i="12"/>
  <c r="H984" i="12"/>
  <c r="I984" i="12"/>
  <c r="H985" i="12"/>
  <c r="I985" i="12"/>
  <c r="H986" i="12"/>
  <c r="I986" i="12"/>
  <c r="H987" i="12"/>
  <c r="I987" i="12"/>
  <c r="H988" i="12"/>
  <c r="I988" i="12"/>
  <c r="H989" i="12"/>
  <c r="I989" i="12"/>
  <c r="H990" i="12"/>
  <c r="I990" i="12"/>
  <c r="H991" i="12"/>
  <c r="I991" i="12"/>
  <c r="H992" i="12"/>
  <c r="I992" i="12"/>
  <c r="H993" i="12"/>
  <c r="I993" i="12"/>
  <c r="H994" i="12"/>
  <c r="I994" i="12"/>
  <c r="H995" i="12"/>
  <c r="I995" i="12"/>
  <c r="H996" i="12"/>
  <c r="I996" i="12"/>
  <c r="H997" i="12"/>
  <c r="I997" i="12"/>
  <c r="H998" i="12"/>
  <c r="I998" i="12"/>
  <c r="H999" i="12"/>
  <c r="K999" i="12" s="1"/>
  <c r="I999" i="12"/>
  <c r="H1000" i="12"/>
  <c r="I1000" i="12"/>
  <c r="H1001" i="12"/>
  <c r="I1001" i="12"/>
  <c r="H1002" i="12"/>
  <c r="I1002" i="12"/>
  <c r="H1003" i="12"/>
  <c r="I1003" i="12"/>
  <c r="H1004" i="12"/>
  <c r="I1004" i="12"/>
  <c r="H1005" i="12"/>
  <c r="I1005" i="12"/>
  <c r="H1006" i="12"/>
  <c r="I1006" i="12"/>
  <c r="H1007" i="12"/>
  <c r="I1007" i="12"/>
  <c r="H1008" i="12"/>
  <c r="I1008" i="12"/>
  <c r="H1009" i="12"/>
  <c r="I1009" i="12"/>
  <c r="H1010" i="12"/>
  <c r="I1010" i="12"/>
  <c r="H1011" i="12"/>
  <c r="I1011" i="12"/>
  <c r="H1012" i="12"/>
  <c r="I1012" i="12"/>
  <c r="H1013" i="12"/>
  <c r="I1013" i="12"/>
  <c r="H1014" i="12"/>
  <c r="I1014" i="12"/>
  <c r="H1015" i="12"/>
  <c r="I1015" i="12"/>
  <c r="H1016" i="12"/>
  <c r="I1016" i="12"/>
  <c r="H1017" i="12"/>
  <c r="I1017" i="12"/>
  <c r="H1018" i="12"/>
  <c r="I1018" i="12"/>
  <c r="H1019" i="12"/>
  <c r="I1019" i="12"/>
  <c r="H1020" i="12"/>
  <c r="I1020" i="12"/>
  <c r="H1021" i="12"/>
  <c r="I1021" i="12"/>
  <c r="H1022" i="12"/>
  <c r="I1022" i="12"/>
  <c r="H1023" i="12"/>
  <c r="I1023" i="12"/>
  <c r="H1024" i="12"/>
  <c r="I1024" i="12"/>
  <c r="H1025" i="12"/>
  <c r="K1025" i="12" s="1"/>
  <c r="I1025" i="12"/>
  <c r="I2" i="12"/>
  <c r="H2" i="12"/>
  <c r="K1005" i="12" l="1"/>
  <c r="K983" i="12"/>
  <c r="K977" i="12"/>
  <c r="K959" i="12"/>
  <c r="K939" i="12"/>
  <c r="K929" i="12"/>
  <c r="K927" i="12"/>
  <c r="K917" i="12"/>
  <c r="K913" i="12"/>
  <c r="K903" i="12"/>
  <c r="K898" i="12"/>
  <c r="K895" i="12"/>
  <c r="K892" i="12"/>
  <c r="K891" i="12"/>
  <c r="K886" i="12"/>
  <c r="K885" i="12"/>
  <c r="K871" i="12"/>
  <c r="K869" i="12"/>
  <c r="K868" i="12"/>
  <c r="K865" i="12"/>
  <c r="K863" i="12"/>
  <c r="K856" i="12"/>
  <c r="K855" i="12"/>
  <c r="K844" i="12"/>
  <c r="K838" i="12"/>
  <c r="K837" i="12"/>
  <c r="K823" i="12"/>
  <c r="K781" i="12"/>
  <c r="K772" i="12"/>
  <c r="K771" i="12"/>
  <c r="K769" i="12"/>
  <c r="K766" i="12"/>
  <c r="K761" i="12"/>
  <c r="K755" i="12"/>
  <c r="K751" i="12"/>
  <c r="K748" i="12"/>
  <c r="K745" i="12"/>
  <c r="K743" i="12"/>
  <c r="K735" i="12"/>
  <c r="K718" i="12"/>
  <c r="K717" i="12"/>
  <c r="K713" i="12"/>
  <c r="K712" i="12"/>
  <c r="K705" i="12"/>
  <c r="K701" i="12"/>
  <c r="K699" i="12"/>
  <c r="K687" i="12"/>
  <c r="K683" i="12"/>
  <c r="K677" i="12"/>
  <c r="K676" i="12"/>
  <c r="K663" i="12"/>
  <c r="K659" i="12"/>
  <c r="K658" i="12"/>
  <c r="K652" i="12"/>
  <c r="K651" i="12"/>
  <c r="K634" i="12"/>
  <c r="K617" i="12"/>
  <c r="K616" i="12"/>
  <c r="K604" i="12"/>
  <c r="K557" i="12"/>
  <c r="K555" i="12"/>
  <c r="K549" i="12"/>
  <c r="K533" i="12"/>
  <c r="K521" i="12"/>
  <c r="K515" i="12"/>
  <c r="K513" i="12"/>
  <c r="K502" i="12"/>
  <c r="K501" i="12"/>
  <c r="K496" i="12"/>
  <c r="K495" i="12"/>
  <c r="K484" i="12"/>
  <c r="K479" i="12"/>
  <c r="K478" i="12"/>
  <c r="K471" i="12"/>
  <c r="K467" i="12"/>
  <c r="K436" i="12"/>
  <c r="K429" i="12"/>
  <c r="K425" i="12"/>
  <c r="K412" i="12"/>
  <c r="K369" i="12"/>
  <c r="K345" i="12"/>
  <c r="K339" i="12"/>
  <c r="K329" i="12"/>
  <c r="K250" i="12"/>
  <c r="K233" i="12"/>
  <c r="K225" i="12"/>
  <c r="K177" i="12"/>
  <c r="K172" i="12"/>
  <c r="K135" i="12"/>
  <c r="K980" i="12"/>
  <c r="K932" i="12"/>
  <c r="K914" i="12"/>
  <c r="K908" i="12"/>
  <c r="K902" i="12"/>
  <c r="K896" i="12"/>
  <c r="K890" i="12"/>
  <c r="K884" i="12"/>
  <c r="K872" i="12"/>
  <c r="K866" i="12"/>
  <c r="K860" i="12"/>
  <c r="K854" i="12"/>
  <c r="K842" i="12"/>
  <c r="K836" i="12"/>
  <c r="K830" i="12"/>
  <c r="K824" i="12"/>
  <c r="K806" i="12"/>
  <c r="K800" i="12"/>
  <c r="K794" i="12"/>
  <c r="K788" i="12"/>
  <c r="K776" i="12"/>
  <c r="K764" i="12"/>
  <c r="K758" i="12"/>
  <c r="K752" i="12"/>
  <c r="K746" i="12"/>
  <c r="K740" i="12"/>
  <c r="K716" i="12"/>
  <c r="K704" i="12"/>
  <c r="K698" i="12"/>
  <c r="K686" i="12"/>
  <c r="K668" i="12"/>
  <c r="K656" i="12"/>
  <c r="K650" i="12"/>
  <c r="K644" i="12"/>
  <c r="K638" i="12"/>
  <c r="K632" i="12"/>
  <c r="K620" i="12"/>
  <c r="K614" i="12"/>
  <c r="K608" i="12"/>
  <c r="K602" i="12"/>
  <c r="K584" i="12"/>
  <c r="K572" i="12"/>
  <c r="K554" i="12"/>
  <c r="K536" i="12"/>
  <c r="K500" i="12"/>
  <c r="K494" i="12"/>
  <c r="K488" i="12"/>
  <c r="K470" i="12"/>
  <c r="K458" i="12"/>
  <c r="K452" i="12"/>
  <c r="K446" i="12"/>
  <c r="K440" i="12"/>
  <c r="K434" i="12"/>
  <c r="K428" i="12"/>
  <c r="K410" i="12"/>
  <c r="K404" i="12"/>
  <c r="K398" i="12"/>
  <c r="K386" i="12"/>
  <c r="K362" i="12"/>
  <c r="K338" i="12"/>
  <c r="K332" i="12"/>
  <c r="K320" i="12"/>
  <c r="K302" i="12"/>
  <c r="K278" i="12"/>
  <c r="K272" i="12"/>
  <c r="K266" i="12"/>
  <c r="K230" i="12"/>
  <c r="K224" i="12"/>
  <c r="K206" i="12"/>
  <c r="K188" i="12"/>
  <c r="K176" i="12"/>
  <c r="K164" i="12"/>
  <c r="K140" i="12"/>
  <c r="K104" i="12"/>
  <c r="K44" i="12"/>
  <c r="K26" i="12"/>
  <c r="K20" i="12"/>
  <c r="K8" i="12"/>
  <c r="K1010" i="12"/>
  <c r="K709" i="12"/>
  <c r="K703" i="12"/>
  <c r="K697" i="12"/>
  <c r="K685" i="12"/>
  <c r="K673" i="12"/>
  <c r="K649" i="12"/>
  <c r="K637" i="12"/>
  <c r="K583" i="12"/>
  <c r="K547" i="12"/>
  <c r="K499" i="12"/>
  <c r="K493" i="12"/>
  <c r="K487" i="12"/>
  <c r="K439" i="12"/>
  <c r="K379" i="12"/>
  <c r="K373" i="12"/>
  <c r="K361" i="12"/>
  <c r="K349" i="12"/>
  <c r="K343" i="12"/>
  <c r="K337" i="12"/>
  <c r="K331" i="12"/>
  <c r="K289" i="12"/>
  <c r="K277" i="12"/>
  <c r="K271" i="12"/>
  <c r="K199" i="12"/>
  <c r="K181" i="12"/>
  <c r="K145" i="12"/>
  <c r="K61" i="12"/>
  <c r="K7" i="12"/>
  <c r="K1022" i="12"/>
  <c r="K950" i="12"/>
  <c r="K1021" i="12"/>
  <c r="K991" i="12"/>
  <c r="K1016" i="12"/>
  <c r="K962" i="12"/>
  <c r="K191" i="12"/>
  <c r="K167" i="12"/>
  <c r="K161" i="12"/>
  <c r="K107" i="12"/>
  <c r="K89" i="12"/>
  <c r="K83" i="12"/>
  <c r="K992" i="12"/>
  <c r="K1004" i="12"/>
  <c r="K986" i="12"/>
  <c r="K1000" i="12"/>
  <c r="K964" i="12"/>
  <c r="K10" i="12"/>
  <c r="K944" i="12"/>
  <c r="K1024" i="12"/>
  <c r="K994" i="12"/>
  <c r="K958" i="12"/>
  <c r="K952" i="12"/>
  <c r="K934" i="12"/>
  <c r="K938" i="12"/>
  <c r="K1006" i="12"/>
  <c r="K946" i="12"/>
  <c r="K1023" i="12"/>
  <c r="K1015" i="12"/>
  <c r="K1013" i="12"/>
  <c r="K1012" i="12"/>
  <c r="K1009" i="12"/>
  <c r="K1007" i="12"/>
  <c r="K1003" i="12"/>
  <c r="K1001" i="12"/>
  <c r="K998" i="12"/>
  <c r="K997" i="12"/>
  <c r="K995" i="12"/>
  <c r="K987" i="12"/>
  <c r="K985" i="12"/>
  <c r="K982" i="12"/>
  <c r="K979" i="12"/>
  <c r="K973" i="12"/>
  <c r="K970" i="12"/>
  <c r="K968" i="12"/>
  <c r="K963" i="12"/>
  <c r="K961" i="12"/>
  <c r="K955" i="12"/>
  <c r="K953" i="12"/>
  <c r="K949" i="12"/>
  <c r="K947" i="12"/>
  <c r="K945" i="12"/>
  <c r="K943" i="12"/>
  <c r="K935" i="12"/>
  <c r="K933" i="12"/>
  <c r="K931" i="12"/>
  <c r="K926" i="12"/>
  <c r="K921" i="12"/>
  <c r="K911" i="12"/>
  <c r="K909" i="12"/>
  <c r="K904" i="12"/>
  <c r="K899" i="12"/>
  <c r="K897" i="12"/>
  <c r="K889" i="12"/>
  <c r="K881" i="12"/>
  <c r="K880" i="12"/>
  <c r="K879" i="12"/>
  <c r="K878" i="12"/>
  <c r="K867" i="12"/>
  <c r="K859" i="12"/>
  <c r="K857" i="12"/>
  <c r="K853" i="12"/>
  <c r="K851" i="12"/>
  <c r="K839" i="12"/>
  <c r="K832" i="12"/>
  <c r="K831" i="12"/>
  <c r="K829" i="12"/>
  <c r="K827" i="12"/>
  <c r="K825" i="12"/>
  <c r="K821" i="12"/>
  <c r="K820" i="12"/>
  <c r="K819" i="12"/>
  <c r="K815" i="12"/>
  <c r="K814" i="12"/>
  <c r="K812" i="12"/>
  <c r="K811" i="12"/>
  <c r="K808" i="12"/>
  <c r="K807" i="12"/>
  <c r="K802" i="12"/>
  <c r="K801" i="12"/>
  <c r="K797" i="12"/>
  <c r="K795" i="12"/>
  <c r="K793" i="12"/>
  <c r="K790" i="12"/>
  <c r="K787" i="12"/>
  <c r="K785" i="12"/>
  <c r="K784" i="12"/>
  <c r="K783" i="12"/>
  <c r="K779" i="12"/>
  <c r="K777" i="12"/>
  <c r="K773" i="12"/>
  <c r="K765" i="12"/>
  <c r="K763" i="12"/>
  <c r="K760" i="12"/>
  <c r="K757" i="12"/>
  <c r="K754" i="12"/>
  <c r="K749" i="12"/>
  <c r="K747" i="12"/>
  <c r="K736" i="12"/>
  <c r="K733" i="12"/>
  <c r="K729" i="12"/>
  <c r="K725" i="12"/>
  <c r="K723" i="12"/>
  <c r="K721" i="12"/>
  <c r="K715" i="12"/>
  <c r="K694" i="12"/>
  <c r="K693" i="12"/>
  <c r="K689" i="12"/>
  <c r="K688" i="12"/>
  <c r="K679" i="12"/>
  <c r="K675" i="12"/>
  <c r="K671" i="12"/>
  <c r="K670" i="12"/>
  <c r="K669" i="12"/>
  <c r="K667" i="12"/>
  <c r="K664" i="12"/>
  <c r="K657" i="12"/>
  <c r="K645" i="12"/>
  <c r="K640" i="12"/>
  <c r="K633" i="12"/>
  <c r="K631" i="12"/>
  <c r="K629" i="12"/>
  <c r="K628" i="12"/>
  <c r="K625" i="12"/>
  <c r="K623" i="12"/>
  <c r="K621" i="12"/>
  <c r="K619" i="12"/>
  <c r="K615" i="12"/>
  <c r="K611" i="12"/>
  <c r="K609" i="12"/>
  <c r="K607" i="12"/>
  <c r="K605" i="12"/>
  <c r="K603" i="12"/>
  <c r="K601" i="12"/>
  <c r="K597" i="12"/>
  <c r="K593" i="12"/>
  <c r="K585" i="12"/>
  <c r="K581" i="12"/>
  <c r="K579" i="12"/>
  <c r="K577" i="12"/>
  <c r="K575" i="12"/>
  <c r="K573" i="12"/>
  <c r="K569" i="12"/>
  <c r="K567" i="12"/>
  <c r="K565" i="12"/>
  <c r="K563" i="12"/>
  <c r="K562" i="12"/>
  <c r="K561" i="12"/>
  <c r="K559" i="12"/>
  <c r="K556" i="12"/>
  <c r="K551" i="12"/>
  <c r="K545" i="12"/>
  <c r="K543" i="12"/>
  <c r="K539" i="12"/>
  <c r="K538" i="12"/>
  <c r="K537" i="12"/>
  <c r="K535" i="12"/>
  <c r="K532" i="12"/>
  <c r="K531" i="12"/>
  <c r="K529" i="12"/>
  <c r="K527" i="12"/>
  <c r="K525" i="12"/>
  <c r="K524" i="12"/>
  <c r="K523" i="12"/>
  <c r="K517" i="12"/>
  <c r="K511" i="12"/>
  <c r="K508" i="12"/>
  <c r="K507" i="12"/>
  <c r="K505" i="12"/>
  <c r="K503" i="12"/>
  <c r="K497" i="12"/>
  <c r="K489" i="12"/>
  <c r="K485" i="12"/>
  <c r="K481" i="12"/>
  <c r="K477" i="12"/>
  <c r="K472" i="12"/>
  <c r="K469" i="12"/>
  <c r="K466" i="12"/>
  <c r="K463" i="12"/>
  <c r="K461" i="12"/>
  <c r="K455" i="12"/>
  <c r="K454" i="12"/>
  <c r="K451" i="12"/>
  <c r="K449" i="12"/>
  <c r="K445" i="12"/>
  <c r="K443" i="12"/>
  <c r="K441" i="12"/>
  <c r="K433" i="12"/>
  <c r="K421" i="12"/>
  <c r="K419" i="12"/>
  <c r="K418" i="12"/>
  <c r="K415" i="12"/>
  <c r="K413" i="12"/>
  <c r="K397" i="12"/>
  <c r="K395" i="12"/>
  <c r="K393" i="12"/>
  <c r="K389" i="12"/>
  <c r="K381" i="12"/>
  <c r="K375" i="12"/>
  <c r="K371" i="12"/>
  <c r="K367" i="12"/>
  <c r="K353" i="12"/>
  <c r="K351" i="12"/>
  <c r="K341" i="12"/>
  <c r="K333" i="12"/>
  <c r="K325" i="12"/>
  <c r="K319" i="12"/>
  <c r="K317" i="12"/>
  <c r="K315" i="12"/>
  <c r="K313" i="12"/>
  <c r="K303" i="12"/>
  <c r="K291" i="12"/>
  <c r="K285" i="12"/>
  <c r="K279" i="12"/>
  <c r="K274" i="12"/>
  <c r="K257" i="12"/>
  <c r="K253" i="12"/>
  <c r="K249" i="12"/>
  <c r="K239" i="12"/>
  <c r="K197" i="12"/>
  <c r="K194" i="12"/>
  <c r="K193" i="12"/>
  <c r="K189" i="12"/>
  <c r="K183" i="12"/>
  <c r="K163" i="12"/>
  <c r="K159" i="12"/>
  <c r="K157" i="12"/>
  <c r="K155" i="12"/>
  <c r="K147" i="12"/>
  <c r="K143" i="12"/>
  <c r="K137" i="12"/>
  <c r="K131" i="12"/>
  <c r="K111" i="12"/>
  <c r="K109" i="12"/>
  <c r="K99" i="12"/>
  <c r="K82" i="12"/>
  <c r="K81" i="12"/>
  <c r="K73" i="12"/>
  <c r="K69" i="12"/>
  <c r="K63" i="12"/>
  <c r="K51" i="12"/>
  <c r="K39" i="12"/>
  <c r="K28" i="12"/>
  <c r="K27" i="12"/>
  <c r="K19" i="12"/>
  <c r="K11" i="12"/>
  <c r="K1014" i="12"/>
  <c r="K1008" i="12"/>
  <c r="K1002" i="12"/>
  <c r="K984" i="12"/>
  <c r="K978" i="12"/>
  <c r="K972" i="12"/>
  <c r="K966" i="12"/>
  <c r="K960" i="12"/>
  <c r="K954" i="12"/>
  <c r="K942" i="12"/>
  <c r="K936" i="12"/>
  <c r="K924" i="12"/>
  <c r="K918" i="12"/>
  <c r="K906" i="12"/>
  <c r="K900" i="12"/>
  <c r="K894" i="12"/>
  <c r="K888" i="12"/>
  <c r="K876" i="12"/>
  <c r="K870" i="12"/>
  <c r="K864" i="12"/>
  <c r="K846" i="12"/>
  <c r="K834" i="12"/>
  <c r="K828" i="12"/>
  <c r="K822" i="12"/>
  <c r="K792" i="12"/>
  <c r="K786" i="12"/>
  <c r="K780" i="12"/>
  <c r="K774" i="12"/>
  <c r="K768" i="12"/>
  <c r="K756" i="12"/>
  <c r="K750" i="12"/>
  <c r="K744" i="12"/>
  <c r="K738" i="12"/>
  <c r="K726" i="12"/>
  <c r="K714" i="12"/>
  <c r="K708" i="12"/>
  <c r="K690" i="12"/>
  <c r="K684" i="12"/>
  <c r="K678" i="12"/>
  <c r="K666" i="12"/>
  <c r="K660" i="12"/>
  <c r="K648" i="12"/>
  <c r="K642" i="12"/>
  <c r="K630" i="12"/>
  <c r="K624" i="12"/>
  <c r="K618" i="12"/>
  <c r="K612" i="12"/>
  <c r="K606" i="12"/>
  <c r="K600" i="12"/>
  <c r="K594" i="12"/>
  <c r="K588" i="12"/>
  <c r="K576" i="12"/>
  <c r="K570" i="12"/>
  <c r="K564" i="12"/>
  <c r="K558" i="12"/>
  <c r="K540" i="12"/>
  <c r="K534" i="12"/>
  <c r="K528" i="12"/>
  <c r="K516" i="12"/>
  <c r="K504" i="12"/>
  <c r="K486" i="12"/>
  <c r="K480" i="12"/>
  <c r="K474" i="12"/>
  <c r="K468" i="12"/>
  <c r="K462" i="12"/>
  <c r="K450" i="12"/>
  <c r="K438" i="12"/>
  <c r="K432" i="12"/>
  <c r="K426" i="12"/>
  <c r="K396" i="12"/>
  <c r="K384" i="12"/>
  <c r="K372" i="12"/>
  <c r="K360" i="12"/>
  <c r="K348" i="12"/>
  <c r="K330" i="12"/>
  <c r="K312" i="12"/>
  <c r="K294" i="12"/>
  <c r="K258" i="12"/>
  <c r="K246" i="12"/>
  <c r="K234" i="12"/>
  <c r="K228" i="12"/>
  <c r="K222" i="12"/>
  <c r="K204" i="12"/>
  <c r="K156" i="12"/>
  <c r="K150" i="12"/>
  <c r="K132" i="12"/>
  <c r="K126" i="12"/>
  <c r="K114" i="12"/>
  <c r="K90" i="12"/>
  <c r="K78" i="12"/>
  <c r="K72" i="12"/>
  <c r="K60" i="12"/>
  <c r="K54" i="12"/>
  <c r="K42" i="12"/>
  <c r="K15" i="12"/>
  <c r="K3" i="12"/>
  <c r="K988" i="12"/>
  <c r="K941" i="12"/>
  <c r="K883" i="12"/>
  <c r="K799" i="12"/>
  <c r="K702" i="12"/>
  <c r="K643" i="12"/>
  <c r="K598" i="12"/>
  <c r="K595" i="12"/>
  <c r="K522" i="12"/>
  <c r="K444" i="12"/>
  <c r="K427" i="12"/>
  <c r="K402" i="12"/>
  <c r="K368" i="12"/>
  <c r="K309" i="12"/>
  <c r="K304" i="12"/>
  <c r="K268" i="12"/>
  <c r="K187" i="12"/>
  <c r="K144" i="12"/>
  <c r="K810" i="12"/>
  <c r="K775" i="12"/>
  <c r="K610" i="12"/>
  <c r="K518" i="12"/>
  <c r="K475" i="12"/>
  <c r="K456" i="12"/>
  <c r="K422" i="12"/>
  <c r="K390" i="12"/>
  <c r="K388" i="12"/>
  <c r="K354" i="12"/>
  <c r="K318" i="12"/>
  <c r="K290" i="12"/>
  <c r="K248" i="12"/>
  <c r="K179" i="12"/>
  <c r="K146" i="12"/>
  <c r="K75" i="12"/>
  <c r="K40" i="12"/>
  <c r="K30" i="12"/>
  <c r="K9" i="12"/>
  <c r="K1018" i="12"/>
  <c r="K996" i="12"/>
  <c r="K976" i="12"/>
  <c r="K875" i="12"/>
  <c r="K767" i="12"/>
  <c r="K734" i="12"/>
  <c r="K732" i="12"/>
  <c r="K730" i="12"/>
  <c r="K728" i="12"/>
  <c r="K727" i="12"/>
  <c r="K692" i="12"/>
  <c r="K672" i="12"/>
  <c r="K646" i="12"/>
  <c r="K591" i="12"/>
  <c r="K560" i="12"/>
  <c r="K553" i="12"/>
  <c r="K526" i="12"/>
  <c r="K506" i="12"/>
  <c r="K406" i="12"/>
  <c r="K322" i="12"/>
  <c r="K298" i="12"/>
  <c r="K288" i="12"/>
  <c r="K256" i="12"/>
  <c r="K243" i="12"/>
  <c r="K154" i="12"/>
  <c r="K122" i="12"/>
  <c r="K91" i="12"/>
  <c r="K68" i="12"/>
  <c r="K23" i="12"/>
  <c r="K974" i="12"/>
  <c r="K930" i="12"/>
  <c r="K852" i="12"/>
  <c r="K848" i="12"/>
  <c r="K840" i="12"/>
  <c r="K804" i="12"/>
  <c r="K762" i="12"/>
  <c r="K742" i="12"/>
  <c r="K741" i="12"/>
  <c r="K720" i="12"/>
  <c r="K661" i="12"/>
  <c r="K590" i="12"/>
  <c r="K582" i="12"/>
  <c r="K424" i="12"/>
  <c r="K380" i="12"/>
  <c r="K344" i="12"/>
  <c r="K310" i="12"/>
  <c r="K252" i="12"/>
  <c r="K170" i="12"/>
  <c r="K136" i="12"/>
  <c r="K102" i="12"/>
  <c r="K100" i="12"/>
  <c r="K36" i="12"/>
  <c r="K5" i="12"/>
  <c r="K724" i="12"/>
  <c r="K571" i="12"/>
  <c r="K490" i="12"/>
  <c r="K448" i="12"/>
  <c r="K378" i="12"/>
  <c r="K376" i="12"/>
  <c r="K342" i="12"/>
  <c r="K308" i="12"/>
  <c r="K238" i="12"/>
  <c r="K236" i="12"/>
  <c r="K227" i="12"/>
  <c r="K128" i="12"/>
  <c r="K92" i="12"/>
  <c r="K66" i="12"/>
  <c r="K47" i="12"/>
  <c r="K29" i="12"/>
  <c r="K14" i="12"/>
  <c r="K1019" i="12"/>
  <c r="K981" i="12"/>
  <c r="K956" i="12"/>
  <c r="K948" i="12"/>
  <c r="K940" i="12"/>
  <c r="K922" i="12"/>
  <c r="K847" i="12"/>
  <c r="K835" i="12"/>
  <c r="K833" i="12"/>
  <c r="K803" i="12"/>
  <c r="K798" i="12"/>
  <c r="K770" i="12"/>
  <c r="K655" i="12"/>
  <c r="K654" i="12"/>
  <c r="K587" i="12"/>
  <c r="K566" i="12"/>
  <c r="K548" i="12"/>
  <c r="K546" i="12"/>
  <c r="K544" i="12"/>
  <c r="K542" i="12"/>
  <c r="K541" i="12"/>
  <c r="K530" i="12"/>
  <c r="K512" i="12"/>
  <c r="K465" i="12"/>
  <c r="K403" i="12"/>
  <c r="K383" i="12"/>
  <c r="K370" i="12"/>
  <c r="K326" i="12"/>
  <c r="K287" i="12"/>
  <c r="K270" i="12"/>
  <c r="K263" i="12"/>
  <c r="K211" i="12"/>
  <c r="K203" i="12"/>
  <c r="K174" i="12"/>
  <c r="K173" i="12"/>
  <c r="K153" i="12"/>
  <c r="K120" i="12"/>
  <c r="K110" i="12"/>
  <c r="K93" i="12"/>
  <c r="K74" i="12"/>
  <c r="K38" i="12"/>
  <c r="K37" i="12"/>
  <c r="K25" i="12"/>
  <c r="K16" i="12"/>
  <c r="K1017" i="12"/>
  <c r="K969" i="12"/>
  <c r="K912" i="12"/>
  <c r="K882" i="12"/>
  <c r="K850" i="12"/>
  <c r="K849" i="12"/>
  <c r="K817" i="12"/>
  <c r="K706" i="12"/>
  <c r="K691" i="12"/>
  <c r="K662" i="12"/>
  <c r="K641" i="12"/>
  <c r="K639" i="12"/>
  <c r="K635" i="12"/>
  <c r="K596" i="12"/>
  <c r="K568" i="12"/>
  <c r="K552" i="12"/>
  <c r="K510" i="12"/>
  <c r="K509" i="12"/>
  <c r="K498" i="12"/>
  <c r="K476" i="12"/>
  <c r="K464" i="12"/>
  <c r="K430" i="12"/>
  <c r="K416" i="12"/>
  <c r="K414" i="12"/>
  <c r="K408" i="12"/>
  <c r="K387" i="12"/>
  <c r="K374" i="12"/>
  <c r="K336" i="12"/>
  <c r="K334" i="12"/>
  <c r="K324" i="12"/>
  <c r="K307" i="12"/>
  <c r="K306" i="12"/>
  <c r="K301" i="12"/>
  <c r="K292" i="12"/>
  <c r="K262" i="12"/>
  <c r="K261" i="12"/>
  <c r="K241" i="12"/>
  <c r="K229" i="12"/>
  <c r="K226" i="12"/>
  <c r="K223" i="12"/>
  <c r="K216" i="12"/>
  <c r="K212" i="12"/>
  <c r="K209" i="12"/>
  <c r="K205" i="12"/>
  <c r="K195" i="12"/>
  <c r="K182" i="12"/>
  <c r="K180" i="12"/>
  <c r="K178" i="12"/>
  <c r="K175" i="12"/>
  <c r="K168" i="12"/>
  <c r="K160" i="12"/>
  <c r="K151" i="12"/>
  <c r="K149" i="12"/>
  <c r="K138" i="12"/>
  <c r="K133" i="12"/>
  <c r="K113" i="12"/>
  <c r="K101" i="12"/>
  <c r="K98" i="12"/>
  <c r="K96" i="12"/>
  <c r="K95" i="12"/>
  <c r="K94" i="12"/>
  <c r="K88" i="12"/>
  <c r="K87" i="12"/>
  <c r="K80" i="12"/>
  <c r="K71" i="12"/>
  <c r="K65" i="12"/>
  <c r="K62" i="12"/>
  <c r="K59" i="12"/>
  <c r="K56" i="12"/>
  <c r="K35" i="12"/>
  <c r="K33" i="12"/>
  <c r="K32" i="12"/>
  <c r="K31" i="12"/>
  <c r="K6" i="12"/>
  <c r="K4" i="12"/>
  <c r="K1011" i="12"/>
  <c r="K993" i="12"/>
  <c r="K971" i="12"/>
  <c r="K957" i="12"/>
  <c r="K951" i="12"/>
  <c r="K923" i="12"/>
  <c r="K916" i="12"/>
  <c r="K915" i="12"/>
  <c r="K862" i="12"/>
  <c r="K858" i="12"/>
  <c r="K818" i="12"/>
  <c r="K816" i="12"/>
  <c r="K809" i="12"/>
  <c r="K782" i="12"/>
  <c r="K731" i="12"/>
  <c r="K722" i="12"/>
  <c r="K682" i="12"/>
  <c r="K636" i="12"/>
  <c r="K626" i="12"/>
  <c r="K613" i="12"/>
  <c r="K589" i="12"/>
  <c r="K578" i="12"/>
  <c r="K520" i="12"/>
  <c r="K482" i="12"/>
  <c r="K420" i="12"/>
  <c r="K411" i="12"/>
  <c r="K392" i="12"/>
  <c r="K377" i="12"/>
  <c r="K355" i="12"/>
  <c r="K352" i="12"/>
  <c r="K350" i="12"/>
  <c r="K328" i="12"/>
  <c r="K327" i="12"/>
  <c r="K316" i="12"/>
  <c r="K300" i="12"/>
  <c r="K284" i="12"/>
  <c r="K283" i="12"/>
  <c r="K282" i="12"/>
  <c r="K267" i="12"/>
  <c r="K259" i="12"/>
  <c r="K251" i="12"/>
  <c r="K247" i="12"/>
  <c r="K244" i="12"/>
  <c r="K242" i="12"/>
  <c r="K240" i="12"/>
  <c r="K235" i="12"/>
  <c r="K231" i="12"/>
  <c r="K214" i="12"/>
  <c r="K202" i="12"/>
  <c r="K201" i="12"/>
  <c r="K198" i="12"/>
  <c r="K186" i="12"/>
  <c r="K185" i="12"/>
  <c r="K169" i="12"/>
  <c r="K166" i="12"/>
  <c r="K158" i="12"/>
  <c r="K134" i="12"/>
  <c r="K130" i="12"/>
  <c r="K119" i="12"/>
  <c r="K118" i="12"/>
  <c r="K116" i="12"/>
  <c r="K115" i="12"/>
  <c r="K112" i="12"/>
  <c r="K105" i="12"/>
  <c r="K84" i="12"/>
  <c r="K76" i="12"/>
  <c r="K52" i="12"/>
  <c r="K50" i="12"/>
  <c r="K49" i="12"/>
  <c r="K41" i="12"/>
  <c r="K21" i="12"/>
  <c r="K17" i="12"/>
  <c r="K1020" i="12"/>
  <c r="K990" i="12"/>
  <c r="K989" i="12"/>
  <c r="K967" i="12"/>
  <c r="K928" i="12"/>
  <c r="K925" i="12"/>
  <c r="K920" i="12"/>
  <c r="K877" i="12"/>
  <c r="K841" i="12"/>
  <c r="K710" i="12"/>
  <c r="K696" i="12"/>
  <c r="K680" i="12"/>
  <c r="K674" i="12"/>
  <c r="K665" i="12"/>
  <c r="K653" i="12"/>
  <c r="K627" i="12"/>
  <c r="K592" i="12"/>
  <c r="K519" i="12"/>
  <c r="K492" i="12"/>
  <c r="K483" i="12"/>
  <c r="K473" i="12"/>
  <c r="K457" i="12"/>
  <c r="K453" i="12"/>
  <c r="K447" i="12"/>
  <c r="K442" i="12"/>
  <c r="K423" i="12"/>
  <c r="K409" i="12"/>
  <c r="K405" i="12"/>
  <c r="K401" i="12"/>
  <c r="K400" i="12"/>
  <c r="K399" i="12"/>
  <c r="K391" i="12"/>
  <c r="K385" i="12"/>
  <c r="K366" i="12"/>
  <c r="K358" i="12"/>
  <c r="K357" i="12"/>
  <c r="K356" i="12"/>
  <c r="K347" i="12"/>
  <c r="K321" i="12"/>
  <c r="K314" i="12"/>
  <c r="K305" i="12"/>
  <c r="K297" i="12"/>
  <c r="K296" i="12"/>
  <c r="K295" i="12"/>
  <c r="K276" i="12"/>
  <c r="K275" i="12"/>
  <c r="K265" i="12"/>
  <c r="K264" i="12"/>
  <c r="K260" i="12"/>
  <c r="K255" i="12"/>
  <c r="K254" i="12"/>
  <c r="K245" i="12"/>
  <c r="K237" i="12"/>
  <c r="K232" i="12"/>
  <c r="K220" i="12"/>
  <c r="K218" i="12"/>
  <c r="K217" i="12"/>
  <c r="K213" i="12"/>
  <c r="K210" i="12"/>
  <c r="K208" i="12"/>
  <c r="K207" i="12"/>
  <c r="K200" i="12"/>
  <c r="K196" i="12"/>
  <c r="K192" i="12"/>
  <c r="K190" i="12"/>
  <c r="K184" i="12"/>
  <c r="K171" i="12"/>
  <c r="K165" i="12"/>
  <c r="K162" i="12"/>
  <c r="K152" i="12"/>
  <c r="K148" i="12"/>
  <c r="K142" i="12"/>
  <c r="K141" i="12"/>
  <c r="K139" i="12"/>
  <c r="K129" i="12"/>
  <c r="K127" i="12"/>
  <c r="K125" i="12"/>
  <c r="K121" i="12"/>
  <c r="K108" i="12"/>
  <c r="K106" i="12"/>
  <c r="K103" i="12"/>
  <c r="K97" i="12"/>
  <c r="K86" i="12"/>
  <c r="K85" i="12"/>
  <c r="K79" i="12"/>
  <c r="K77" i="12"/>
  <c r="K70" i="12"/>
  <c r="K67" i="12"/>
  <c r="K64" i="12"/>
  <c r="K58" i="12"/>
  <c r="K57" i="12"/>
  <c r="K55" i="12"/>
  <c r="K53" i="12"/>
  <c r="K48" i="12"/>
  <c r="K46" i="12"/>
  <c r="K45" i="12"/>
  <c r="K43" i="12"/>
  <c r="K34" i="12"/>
  <c r="K24" i="12"/>
  <c r="K22" i="12"/>
  <c r="K18" i="12"/>
  <c r="K13" i="12"/>
  <c r="K12" i="12"/>
  <c r="K2" i="12"/>
</calcChain>
</file>

<file path=xl/sharedStrings.xml><?xml version="1.0" encoding="utf-8"?>
<sst xmlns="http://schemas.openxmlformats.org/spreadsheetml/2006/main" count="1067" uniqueCount="1064">
  <si>
    <t>by Toshio Iwata at DIGITALFILTER.COM, all rights reserved</t>
    <phoneticPr fontId="1"/>
  </si>
  <si>
    <t>改訂履歴</t>
    <rPh sb="0" eb="4">
      <t>カイテイリレキ</t>
    </rPh>
    <phoneticPr fontId="1"/>
  </si>
  <si>
    <t>本EXCELシートの無断配布を禁じます（上記サイトからダウンロードして使用してください）</t>
    <rPh sb="0" eb="1">
      <t>ホン</t>
    </rPh>
    <rPh sb="10" eb="14">
      <t>ムダンハイフ</t>
    </rPh>
    <rPh sb="15" eb="16">
      <t>キン</t>
    </rPh>
    <rPh sb="20" eb="22">
      <t>ジョウキ</t>
    </rPh>
    <rPh sb="35" eb="37">
      <t>シヨウ</t>
    </rPh>
    <phoneticPr fontId="1"/>
  </si>
  <si>
    <t>本EXCELシートはユーザー各自の責任において使用してください</t>
    <rPh sb="0" eb="1">
      <t>ホン</t>
    </rPh>
    <rPh sb="14" eb="16">
      <t>カクジ</t>
    </rPh>
    <phoneticPr fontId="1"/>
  </si>
  <si>
    <r>
      <t>詳しい説明・使用法は弊社サイトhttp://digitalfilter.comの「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rFont val="ＭＳ Ｐゴシック"/>
        <family val="3"/>
        <charset val="128"/>
        <scheme val="minor"/>
      </rPr>
      <t>」を参考にしてください</t>
    </r>
    <rPh sb="0" eb="1">
      <t>クワ</t>
    </rPh>
    <rPh sb="3" eb="5">
      <t>セツメイ</t>
    </rPh>
    <rPh sb="6" eb="9">
      <t>シヨウホウ</t>
    </rPh>
    <rPh sb="10" eb="12">
      <t>ヘイシャ</t>
    </rPh>
    <rPh sb="42" eb="44">
      <t>ヤクダ</t>
    </rPh>
    <rPh sb="64" eb="66">
      <t>サンコウ</t>
    </rPh>
    <phoneticPr fontId="1"/>
  </si>
  <si>
    <t>初版</t>
    <rPh sb="0" eb="2">
      <t>ショハン</t>
    </rPh>
    <phoneticPr fontId="1"/>
  </si>
  <si>
    <t>●パラメータ</t>
    <phoneticPr fontId="1"/>
  </si>
  <si>
    <t>値</t>
    <rPh sb="0" eb="1">
      <t>アタイ</t>
    </rPh>
    <phoneticPr fontId="1"/>
  </si>
  <si>
    <t>サンプリング周波数</t>
    <rPh sb="6" eb="9">
      <t>シュウハスウ</t>
    </rPh>
    <phoneticPr fontId="1"/>
  </si>
  <si>
    <t>index</t>
    <phoneticPr fontId="1"/>
  </si>
  <si>
    <t>Time</t>
    <phoneticPr fontId="4"/>
  </si>
  <si>
    <t>fft-freq</t>
    <phoneticPr fontId="1"/>
  </si>
  <si>
    <t>Hanning</t>
    <phoneticPr fontId="1"/>
  </si>
  <si>
    <t>Hamming</t>
    <phoneticPr fontId="1"/>
  </si>
  <si>
    <t>Blackman</t>
    <phoneticPr fontId="1"/>
  </si>
  <si>
    <t>Blackman-Harris</t>
    <phoneticPr fontId="1"/>
  </si>
  <si>
    <t>フーリエ解析結果</t>
    <rPh sb="4" eb="8">
      <t>カイセキケッカ</t>
    </rPh>
    <phoneticPr fontId="1"/>
  </si>
  <si>
    <t>実数部</t>
    <rPh sb="0" eb="3">
      <t>ジッスウブ</t>
    </rPh>
    <phoneticPr fontId="1"/>
  </si>
  <si>
    <t>虚数部</t>
    <rPh sb="0" eb="3">
      <t>キョスウブ</t>
    </rPh>
    <phoneticPr fontId="1"/>
  </si>
  <si>
    <t>入力×窓関数</t>
    <rPh sb="0" eb="2">
      <t>ニュウリョク</t>
    </rPh>
    <rPh sb="3" eb="6">
      <t>マドカンスウ</t>
    </rPh>
    <phoneticPr fontId="1"/>
  </si>
  <si>
    <t>Rectangle</t>
    <phoneticPr fontId="1"/>
  </si>
  <si>
    <t>fft-dB</t>
    <phoneticPr fontId="1"/>
  </si>
  <si>
    <t>入力サイン波Aの周波数</t>
    <rPh sb="0" eb="2">
      <t>ニュウリョク</t>
    </rPh>
    <rPh sb="5" eb="6">
      <t>ハ</t>
    </rPh>
    <rPh sb="8" eb="11">
      <t>シュウハスウ</t>
    </rPh>
    <phoneticPr fontId="1"/>
  </si>
  <si>
    <t>入力サイン波Aの振幅</t>
    <rPh sb="0" eb="2">
      <t>ニュウリョク</t>
    </rPh>
    <rPh sb="5" eb="6">
      <t>ハ</t>
    </rPh>
    <rPh sb="8" eb="10">
      <t>シンプク</t>
    </rPh>
    <phoneticPr fontId="1"/>
  </si>
  <si>
    <t>入力サイン波Bの周波数</t>
    <rPh sb="0" eb="2">
      <t>ニュウリョク</t>
    </rPh>
    <rPh sb="5" eb="6">
      <t>ハ</t>
    </rPh>
    <rPh sb="8" eb="11">
      <t>シュウハスウ</t>
    </rPh>
    <phoneticPr fontId="1"/>
  </si>
  <si>
    <t>入力サイン波Bの振幅</t>
    <rPh sb="0" eb="2">
      <t>ニュウリョク</t>
    </rPh>
    <rPh sb="5" eb="6">
      <t>ハ</t>
    </rPh>
    <rPh sb="8" eb="10">
      <t>シンプク</t>
    </rPh>
    <phoneticPr fontId="1"/>
  </si>
  <si>
    <t>入力A</t>
    <rPh sb="0" eb="2">
      <t>ニュウリョク</t>
    </rPh>
    <phoneticPr fontId="1"/>
  </si>
  <si>
    <t>入力B</t>
    <rPh sb="0" eb="2">
      <t>ニュウリョク</t>
    </rPh>
    <phoneticPr fontId="1"/>
  </si>
  <si>
    <t>入力A+入力B</t>
    <rPh sb="0" eb="2">
      <t>ニュウリョク</t>
    </rPh>
    <rPh sb="4" eb="6">
      <t>ニュウリョク</t>
    </rPh>
    <phoneticPr fontId="1"/>
  </si>
  <si>
    <t>calcFFTのTime, fft-freq列</t>
    <rPh sb="22" eb="23">
      <t>レツ</t>
    </rPh>
    <phoneticPr fontId="1"/>
  </si>
  <si>
    <t>calcFFTの入力A列</t>
    <rPh sb="8" eb="10">
      <t>ニュウリョク</t>
    </rPh>
    <rPh sb="11" eb="12">
      <t>レツ</t>
    </rPh>
    <phoneticPr fontId="1"/>
  </si>
  <si>
    <t>calcFFTの入力B列</t>
    <rPh sb="8" eb="10">
      <t>ニュウリョク</t>
    </rPh>
    <rPh sb="11" eb="12">
      <t>レツ</t>
    </rPh>
    <phoneticPr fontId="1"/>
  </si>
  <si>
    <r>
      <t>●シートの説明（詳しくは弊社サイトhttp://digitalfilter.comの「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color theme="1"/>
        <rFont val="ＭＳ Ｐゴシック"/>
        <family val="2"/>
        <scheme val="minor"/>
      </rPr>
      <t>」ご参照）</t>
    </r>
    <rPh sb="5" eb="7">
      <t>セツメイ</t>
    </rPh>
    <rPh sb="8" eb="9">
      <t>クワ</t>
    </rPh>
    <phoneticPr fontId="1"/>
  </si>
  <si>
    <t>calcFFT</t>
    <phoneticPr fontId="1"/>
  </si>
  <si>
    <t>winFunc</t>
    <phoneticPr fontId="1"/>
  </si>
  <si>
    <t>1024点FFT（アドイン使用）計算用EXCELシート</t>
    <rPh sb="4" eb="5">
      <t>テン</t>
    </rPh>
    <rPh sb="13" eb="15">
      <t>シヨウ</t>
    </rPh>
    <rPh sb="16" eb="19">
      <t>ケイサンヨウ</t>
    </rPh>
    <phoneticPr fontId="1"/>
  </si>
  <si>
    <t>1024点FFTを実行。EXCELのアドイン（フーリエ解析）使用</t>
    <rPh sb="4" eb="5">
      <t>テン</t>
    </rPh>
    <rPh sb="9" eb="11">
      <t>ジッコウ</t>
    </rPh>
    <rPh sb="27" eb="29">
      <t>カイセキ</t>
    </rPh>
    <rPh sb="30" eb="32">
      <t>シヨウ</t>
    </rPh>
    <phoneticPr fontId="1"/>
  </si>
  <si>
    <t>2024/03/29 : version 0.9</t>
    <phoneticPr fontId="1"/>
  </si>
  <si>
    <t>窓関数（5種類）。calcFFTの「入力×窓関数」列に適用。デフォルトはRectangle（窓関数無し）</t>
    <rPh sb="0" eb="3">
      <t>マドカンスウ</t>
    </rPh>
    <rPh sb="5" eb="7">
      <t>シュルイ</t>
    </rPh>
    <rPh sb="18" eb="20">
      <t>ニュウリョク</t>
    </rPh>
    <rPh sb="21" eb="24">
      <t>マドカンスウ</t>
    </rPh>
    <rPh sb="25" eb="26">
      <t>レツ</t>
    </rPh>
    <rPh sb="27" eb="29">
      <t>テキヨウ</t>
    </rPh>
    <rPh sb="46" eb="50">
      <t>マドカンスウナ</t>
    </rPh>
    <phoneticPr fontId="1"/>
  </si>
  <si>
    <t>反映されるシートと列</t>
    <rPh sb="0" eb="2">
      <t>ハンエイ</t>
    </rPh>
    <rPh sb="9" eb="10">
      <t>レツ</t>
    </rPh>
    <phoneticPr fontId="1"/>
  </si>
  <si>
    <t>5.20082399326109</t>
  </si>
  <si>
    <t>5.21141844953382-0.297955837303812i</t>
  </si>
  <si>
    <t>5.24343937758306-0.599246562365964i</t>
  </si>
  <si>
    <t>5.29761289763351-0.907332868221292i</t>
  </si>
  <si>
    <t>5.37519545739286-1.22593715815573i</t>
  </si>
  <si>
    <t>5.47804849105128-1.55920106436316i</t>
  </si>
  <si>
    <t>5.60875449067145-1.91187923202569i</t>
  </si>
  <si>
    <t>5.77078857540095-2.28958959855944i</t>
  </si>
  <si>
    <t>5.96876808172108-2.69914978065486i</t>
  </si>
  <si>
    <t>6.20881616691997-3.14904487701777i</t>
  </si>
  <si>
    <t>6.49909782406025-3.65009865623614i</t>
  </si>
  <si>
    <t>6.8506254368675-4.21646661212492i</t>
  </si>
  <si>
    <t>7.27850066142749-4.86715335967891i</t>
  </si>
  <si>
    <t>7.80389031305485-5.62841493371612i</t>
  </si>
  <si>
    <t>8.45729250763216-6.53771906691893i</t>
  </si>
  <si>
    <t>9.28419091199441-7.65059129933166i</t>
  </si>
  <si>
    <t>10.3554116359035-9.05314582978532i</t>
  </si>
  <si>
    <t>11.7874744006249-10.8866997009915i</t>
  </si>
  <si>
    <t>13.7863396521011-13.4006750520889i</t>
  </si>
  <si>
    <t>16.7533597376831-17.0807141686765i</t>
  </si>
  <si>
    <t>21.588661489061-23.0155166664547i</t>
  </si>
  <si>
    <t>30.8145034549607-34.2551427649318i</t>
  </si>
  <si>
    <t>55.2235538622762-63.8497356830675i</t>
  </si>
  <si>
    <t>301.881261115737-362.171287721988i</t>
  </si>
  <si>
    <t>-83.959785341037+104.291888592433i</t>
  </si>
  <si>
    <t>-36.3154322284865+46.6122404112704i</t>
  </si>
  <si>
    <t>-22.9667671229538+30.4038423465496i</t>
  </si>
  <si>
    <t>-16.6944496403416+22.7544469634735i</t>
  </si>
  <si>
    <t>-13.0566675287199+18.2931104333366i</t>
  </si>
  <si>
    <t>-10.6855429695718+15.3657274944532i</t>
  </si>
  <si>
    <t>-9.02023123531036+13.2940222726957i</t>
  </si>
  <si>
    <t>-7.78826242847911+11.7484152331585i</t>
  </si>
  <si>
    <t>-6.84131779859362+10.5494523543361i</t>
  </si>
  <si>
    <t>-6.09175650572821+9.59105610250562i</t>
  </si>
  <si>
    <t>-5.48447071719042+8.80649349928488i</t>
  </si>
  <si>
    <t>-4.98307603442584+8.15167772833966i</t>
  </si>
  <si>
    <t>-4.56258536256044+7.59630921704703i</t>
  </si>
  <si>
    <t>-4.2052727469202+7.11887390224838i</t>
  </si>
  <si>
    <t>-3.89821636279509+6.70367188356125i</t>
  </si>
  <si>
    <t>-3.63177578207579+6.33897579639833i</t>
  </si>
  <si>
    <t>-3.39861376606014+6.01584763531764i</t>
  </si>
  <si>
    <t>-3.19304819985189+5.72735480168628i</t>
  </si>
  <si>
    <t>-3.01061110873935+5.46803657512659i</t>
  </si>
  <si>
    <t>-2.84774146860356+5.23353238974504i</t>
  </si>
  <si>
    <t>-2.70156673752763+5.02031741265457i</t>
  </si>
  <si>
    <t>-2.56974459172221+4.82551094116752i</t>
  </si>
  <si>
    <t>-2.45034636383072+4.64673524483984i</t>
  </si>
  <si>
    <t>-2.34176990624931+4.48201000521159i</t>
  </si>
  <si>
    <t>-2.24267356590754+4.32967229913351i</t>
  </si>
  <si>
    <t>-2.15192553694267+4.18831519135154i</t>
  </si>
  <si>
    <t>-2.06856457062438+4.05674007335874i</t>
  </si>
  <si>
    <t>-1.9917691798385+3.93391928582113i</t>
  </si>
  <si>
    <t>-1.92083327127665+3.81896652429944i</t>
  </si>
  <si>
    <t>-1.85514669378863+3.71111319955426i</t>
  </si>
  <si>
    <t>-1.79417958428486+3.60968939894812i</t>
  </si>
  <si>
    <t>-1.73746967422105+3.51410843609421i</t>
  </si>
  <si>
    <t>-1.68461192400933+3.42385422303403i</t>
  </si>
  <si>
    <t>-1.63525000257287+3.33847088051203i</t>
  </si>
  <si>
    <t>-1.58906924034801+3.25755413630789i</t>
  </si>
  <si>
    <t>-1.54579076716997+3.18074416216173i</t>
  </si>
  <si>
    <t>-1.50516660927876+3.10771957581716i</t>
  </si>
  <si>
    <t>-1.46697556750759+3.03819239257667i</t>
  </si>
  <si>
    <t>-1.4310197354434+2.97190375522586i</t>
  </si>
  <si>
    <t>-1.39712154476935+2.90862030556995i</t>
  </si>
  <si>
    <t>-1.36512124713641+2.84813108764209i</t>
  </si>
  <si>
    <t>-1.33487475928831+2.79024489367315i</t>
  </si>
  <si>
    <t>-1.30625181187638+2.73478798052604i</t>
  </si>
  <si>
    <t>-1.27913435329517+2.68160209749437i</t>
  </si>
  <si>
    <t>-1.2534151685767+2.63054277691397i</t>
  </si>
  <si>
    <t>-1.22899668037032+2.58147784750739i</t>
  </si>
  <si>
    <t>-1.20578990468286+2.53428613722918i</t>
  </si>
  <si>
    <t>-1.18371353863531+2.48885633793419i</t>
  </si>
  <si>
    <t>-1.16269316122734+2.44508600872403i</t>
  </si>
  <si>
    <t>-1.14266053116196+2.40288069854025i</t>
  </si>
  <si>
    <t>-1.12355296829901+2.36215317162859i</t>
  </si>
  <si>
    <t>-1.10531280738667+2.32282272202222i</t>
  </si>
  <si>
    <t>-1.08788691444082+2.28481456528936i</t>
  </si>
  <si>
    <t>-1.07122625758303+2.24805929753378i</t>
  </si>
  <si>
    <t>-1.05528552534285+2.21249241309633i</t>
  </si>
  <si>
    <t>-1.04002278643769+2.17805387362586i</t>
  </si>
  <si>
    <t>-1.02539918588762+2.14468772222376i</t>
  </si>
  <si>
    <t>-1.01137867303827+2.11234173722837i</t>
  </si>
  <si>
    <t>-0.997927757671197+2.08096712095265i</t>
  </si>
  <si>
    <t>-0.985015290889088+2.0505182192972i</t>
  </si>
  <si>
    <t>-0.972612267901514+2.02095226871799i</t>
  </si>
  <si>
    <t>-0.960691650220358+1.99222916746145i</t>
  </si>
  <si>
    <t>-0.94922820507514+1.96431126838342i</t>
  </si>
  <si>
    <t>-0.938198360150519+1.93716319100096i</t>
  </si>
  <si>
    <t>-0.927580071974887+1.9107516507146i</t>
  </si>
  <si>
    <t>-0.9173527064938+1.88504530338658i</t>
  </si>
  <si>
    <t>-0.90749693054398+1.86001460368231i</t>
  </si>
  <si>
    <t>-0.897994613087709+1.8356316757617i</t>
  </si>
  <si>
    <t>-0.888828735206949+1.81187019507868i</t>
  </si>
  <si>
    <t>-0.879983307970076+1.78870528018245i</t>
  </si>
  <si>
    <t>-0.871443297384449+1.76611339354029i</t>
  </si>
  <si>
    <t>-0.863194555736578+1.74407225051476i</t>
  </si>
  <si>
    <t>-0.855223758698521+1.72256073571363i</t>
  </si>
  <si>
    <t>-0.847518347647605+1.70155882602379i</t>
  </si>
  <si>
    <t>-0.840066476708066+1.6810475197112i</t>
  </si>
  <si>
    <t>-0.832856964067501+1.66100877102875i</t>
  </si>
  <si>
    <t>-0.825879247180166+1.64142542983951i</t>
  </si>
  <si>
    <t>-0.819123341498936+1.62228118580734i</t>
  </si>
  <si>
    <t>-0.812579802419248+1.60356051675544i</t>
  </si>
  <si>
    <t>-0.806239690149789+1.58524864082916i</t>
  </si>
  <si>
    <t>-0.800094537251867+1.56733147214137i</t>
  </si>
  <si>
    <t>-0.794136318617134+1.54979557960277i</t>
  </si>
  <si>
    <t>-0.788357423674413+1.53262814867223i</t>
  </si>
  <si>
    <t>-0.782750630633897+1.51581694579018i</t>
  </si>
  <si>
    <t>-0.777309082602445+1.49935028526933i</t>
  </si>
  <si>
    <t>-0.772026265410388+1.48321699845332i</t>
  </si>
  <si>
    <t>-0.766895987013224+1.46740640495589i</t>
  </si>
  <si>
    <t>-0.761912358337251+1.45190828582313i</t>
  </si>
  <si>
    <t>-0.757069775457464+1.4367128584651i</t>
  </si>
  <si>
    <t>-0.752362902996511+1.42181075322273i</t>
  </si>
  <si>
    <t>-0.747786658654688+1.40719299144676i</t>
  </si>
  <si>
    <t>-0.743336198778851+1.39285096497429i</t>
  </si>
  <si>
    <t>-0.739006904892942+1.3787764168984i</t>
  </si>
  <si>
    <t>-0.734794371115265+1.36496142353806i</t>
  </si>
  <si>
    <t>-0.730694392397375+1.35139837751947i</t>
  </si>
  <si>
    <t>-0.726702953521329+1.33807997189022i</t>
  </si>
  <si>
    <t>-0.722816218802571+1.32499918519183i</t>
  </si>
  <si>
    <t>-0.719030522442299+1.31214926742352i</t>
  </si>
  <si>
    <t>-0.715342359487164+1.29952372683669i</t>
  </si>
  <si>
    <t>-0.711748377349052+1.28711631750092i</t>
  </si>
  <si>
    <t>-0.708245367848036+1.27492102758933i</t>
  </si>
  <si>
    <t>-0.704830259738645+1.26293206833609i</t>
  </si>
  <si>
    <t>-0.701500111688647+1.25114386362027i</t>
  </si>
  <si>
    <t>-0.698252105678077+1.23955104013429i</t>
  </si>
  <si>
    <t>-0.695083540789909+1.22814841809896i</t>
  </si>
  <si>
    <t>-0.691991827363804+1.21693100248966i</t>
  </si>
  <si>
    <t>-0.688974481492633+1.20589397474283i</t>
  </si>
  <si>
    <t>-0.686029119836418+1.19503268490696i</t>
  </si>
  <si>
    <t>-0.683153454730817+1.18434264421701i</t>
  </si>
  <si>
    <t>-0.680345289576034+1.17381951806039i</t>
  </si>
  <si>
    <t>-0.677602514483812+1.16345911931268i</t>
  </si>
  <si>
    <t>-0.674923102166812+1.15325740201995i</t>
  </si>
  <si>
    <t>-0.672305104056206+1.14321045540703i</t>
  </si>
  <si>
    <t>-0.669746646631272+1.13331449819169i</t>
  </si>
  <si>
    <t>-0.667245927949694+1.12356587318613i</t>
  </si>
  <si>
    <t>-0.664801214364123+1.11396104217047i</t>
  </si>
  <si>
    <t>-0.662410837414594+1.10449658102032i</t>
  </si>
  <si>
    <t>-0.660073190886981+1.09516917507411i</t>
  </si>
  <si>
    <t>-0.65778672802431+1.0859756147281i</t>
  </si>
  <si>
    <t>-0.655549958885847+1.07691279124405i</t>
  </si>
  <si>
    <t>-0.653361447841744+1.06797769275737i</t>
  </si>
  <si>
    <t>-0.651219811196817+1.05916740047759i</t>
  </si>
  <si>
    <t>-0.64912371493597+1.05047908506593i</t>
  </si>
  <si>
    <t>-0.647071872582913+1.04191000318441i</t>
  </si>
  <si>
    <t>-0.645063043167841+1.03345749420431i</t>
  </si>
  <si>
    <t>-0.643096029295468+1.02511897706612i</t>
  </si>
  <si>
    <t>-0.641169675308975+1.01689194728371i</t>
  </si>
  <si>
    <t>-0.639282865543918+1.00877397408386i</t>
  </si>
  <si>
    <t>-0.637434522668428+1.00076269767408i</t>
  </si>
  <si>
    <t>-0.635623606101847+0.992855826633804i</t>
  </si>
  <si>
    <t>-0.633849110511611+0.985051135418654i</t>
  </si>
  <si>
    <t>-0.632110064380302+0.977346461976665i</t>
  </si>
  <si>
    <t>-0.630405528640571+0.969739705467047i</t>
  </si>
  <si>
    <t>-0.628734595375824+0.962228824078316i</t>
  </si>
  <si>
    <t>-0.627096386580189+0.954811832939149i</t>
  </si>
  <si>
    <t>-0.625490052976059+0.947486802119668i</t>
  </si>
  <si>
    <t>-0.623914772887215+0.940251854715706i</t>
  </si>
  <si>
    <t>-0.622369751162676+0.933105165014564i</t>
  </si>
  <si>
    <t>-0.62085421814934+0.926044956736439i</t>
  </si>
  <si>
    <t>-0.619367428711365+0.919069501348852i</t>
  </si>
  <si>
    <t>-0.617908661293839+0.912177116451113i</t>
  </si>
  <si>
    <t>-0.616477217027509+0.905366164222979i</t>
  </si>
  <si>
    <t>-0.615072418873248+0.898635049937144i</t>
  </si>
  <si>
    <t>-0.613693610804663+0.891982220531606i</t>
  </si>
  <si>
    <t>-0.612340157025845+0.885406163238246i</t>
  </si>
  <si>
    <t>-0.611011441223453+0.878905404266735i</t>
  </si>
  <si>
    <t>-0.609706865850328+0.872478507538581i</t>
  </si>
  <si>
    <t>-0.608425851441261+0.866124073473209i</t>
  </si>
  <si>
    <t>-0.60716783595606+0.859840737818331i</t>
  </si>
  <si>
    <t>-0.605932274151649+0.853627170527113i</t>
  </si>
  <si>
    <t>-0.604718636980313+0.847482074678056i</t>
  </si>
  <si>
    <t>-0.603526411012577+0.841404185435457i</t>
  </si>
  <si>
    <t>-0.602355097885232+0.835392269049925i</t>
  </si>
  <si>
    <t>-0.601204213770229+0.829445121894899i</t>
  </si>
  <si>
    <t>-0.600073288867498+0.823561569541621i</t>
  </si>
  <si>
    <t>-0.598961866916742+0.817740465865361i</t>
  </si>
  <si>
    <t>-0.597869504730661+0.81198069218698i</t>
  </si>
  <si>
    <t>-0.596795771744245+0.806281156443616i</t>
  </si>
  <si>
    <t>-0.5957402495857+0.800640792392412i</t>
  </si>
  <si>
    <t>-0.594702531661264+0.795058558839911i</t>
  </si>
  <si>
    <t>-0.593682222758913+0.789533438901125i</t>
  </si>
  <si>
    <t>-0.592678938665457+0.784064439284244i</t>
  </si>
  <si>
    <t>-0.591692305800758+0.778650589600451i</t>
  </si>
  <si>
    <t>-0.590721960864108+0.773290941698671i</t>
  </si>
  <si>
    <t>-0.589767550496309+0.767984569023185i</t>
  </si>
  <si>
    <t>-0.588828730952668+0.762730565993315i</t>
  </si>
  <si>
    <t>-0.587905167790125+0.757528047405493i</t>
  </si>
  <si>
    <t>-0.586996535565916+0.752376147854405i</t>
  </si>
  <si>
    <t>-0.586102517546693+0.747274021175458i</t>
  </si>
  <si>
    <t>-0.585222805429783+0.742220839904971i</t>
  </si>
  <si>
    <t>-0.584357099074506+0.737215794759078i</t>
  </si>
  <si>
    <t>-0.583505106242601+0.732258094129948i</t>
  </si>
  <si>
    <t>-0.582666542349456+0.727346963599042i</t>
  </si>
  <si>
    <t>-0.581841130224197+0.722481645466655i</t>
  </si>
  <si>
    <t>-0.581028599878153+0.717661398295833i</t>
  </si>
  <si>
    <t>-0.580228688282037+0.712885496472678i</t>
  </si>
  <si>
    <t>-0.579441139150583+0.708153229779674i</t>
  </si>
  <si>
    <t>-0.578665702736127+0.703463902984429i</t>
  </si>
  <si>
    <t>-0.577902135628675+0.698816835440076i</t>
  </si>
  <si>
    <t>-0.577150200563192+0.694211360699034i</t>
  </si>
  <si>
    <t>-0.576409666234099+0.689646826139518i</t>
  </si>
  <si>
    <t>-0.575680307115734+0.6851225926029i</t>
  </si>
  <si>
    <t>-0.574961903289781+0.680638034043858i</t>
  </si>
  <si>
    <t>-0.574254240277812+0.676192537189971i</t>
  </si>
  <si>
    <t>-0.57355710888117+0.67178550121293i</t>
  </si>
  <si>
    <t>-0.572870305023461+0.667416337409863i</t>
  </si>
  <si>
    <t>-0.57219362960332+0.663084468893856i</t>
  </si>
  <si>
    <t>-0.571526888346521+0.658789330294792i</t>
  </si>
  <si>
    <t>-0.570869891667249+0.654530367468378i</t>
  </si>
  <si>
    <t>-0.570222454533093+0.650307037215082i</t>
  </si>
  <si>
    <t>-0.569584396332541+0.646118807005928i</t>
  </si>
  <si>
    <t>-0.56895554075122+0.641965154718609i</t>
  </si>
  <si>
    <t>-0.568335715645007+0.637845568379286i</t>
  </si>
  <si>
    <t>-0.567724752928266+0.633759545915964i</t>
  </si>
  <si>
    <t>-0.567122488453917+0.629706594910939i</t>
  </si>
  <si>
    <t>-0.566528761905796+0.625686232371905i</t>
  </si>
  <si>
    <t>-0.56594341669088+0.621697984499879i</t>
  </si>
  <si>
    <t>-0.56536629983647+0.617741386469154i</t>
  </si>
  <si>
    <t>-0.564797261888916+0.613815982212041i</t>
  </si>
  <si>
    <t>-0.56423615681845+0.609921324210271i</t>
  </si>
  <si>
    <t>-0.563682841923988+0.6060569732912i</t>
  </si>
  <si>
    <t>-0.563137177742838+0.602222498431709i</t>
  </si>
  <si>
    <t>-0.562599027963285+0.598417476565997i</t>
  </si>
  <si>
    <t>-0.562068259338259+0.594641492400123i</t>
  </si>
  <si>
    <t>-0.56154474160487+0.590894138230416i</t>
  </si>
  <si>
    <t>-0.561028347402666+0.587175013768302i</t>
  </si>
  <si>
    <t>-0.560518952197461+0.583483725968399i</t>
  </si>
  <si>
    <t>-0.560016434206066+0.57981988886348i</t>
  </si>
  <si>
    <t>-0.559520674323542+0.576183123401883i</t>
  </si>
  <si>
    <t>-0.559031556052976+0.572573057291108i</t>
  </si>
  <si>
    <t>-0.558548965436881+0.568989324843017i</t>
  </si>
  <si>
    <t>-0.558072790992028+0.565431566828538i</t>
  </si>
  <si>
    <t>-0.557602923644462+0.561899430329501i</t>
  </si>
  <si>
    <t>-0.557139256666952+0.558392568599189i</t>
  </si>
  <si>
    <t>-0.556681685620089+0.554910640925576i</t>
  </si>
  <si>
    <t>-0.556230108292195+0.55145331249701i</t>
  </si>
  <si>
    <t>-0.555784424643791+0.548020254273057i</t>
  </si>
  <si>
    <t>-0.555344536751688+0.544611142857684i</t>
  </si>
  <si>
    <t>-0.554910348755872+0.541225660375667i</t>
  </si>
  <si>
    <t>-0.554481766807711+0.537863494353729i</t>
  </si>
  <si>
    <t>-0.554058699019528+0.534524337602867i</t>
  </si>
  <si>
    <t>-0.553641055415637+0.531207888104364i</t>
  </si>
  <si>
    <t>-0.553228747884667+0.527913848899994i</t>
  </si>
  <si>
    <t>-0.552821690134201+0.524641927983201i</t>
  </si>
  <si>
    <t>-0.552419797645407+0.521391838193486i</t>
  </si>
  <si>
    <t>-0.552022987629192+0.518163297114984i</t>
  </si>
  <si>
    <t>-0.551631178985476+0.514956026976423i</t>
  </si>
  <si>
    <t>-0.551244292260386+0.511769754550583i</t>
  </si>
  <si>
    <t>-0.550862249607679+0.508604211065429i</t>
  </si>
  <si>
    <t>-0.550484974748407+0.505459132104412i</t>
  </si>
  <si>
    <t>-0.550112392936128+0.502334257522765i</t>
  </si>
  <si>
    <t>-0.549744430917456+0.49922933135428i</t>
  </si>
  <si>
    <t>-0.549381016897772+0.496144101727202i</t>
  </si>
  <si>
    <t>-0.549022080506553+0.493078320782159i</t>
  </si>
  <si>
    <t>-0.548667552763775+0.49003174458752i</t>
  </si>
  <si>
    <t>-0.548317366047068+0.487004133061178i</t>
  </si>
  <si>
    <t>-0.547971454059419+0.483995249893168i</t>
  </si>
  <si>
    <t>-0.547629751799686+0.481004862468058i</t>
  </si>
  <si>
    <t>-0.547292195530391+0.478032741793579i</t>
  </si>
  <si>
    <t>-0.546958722752103+0.475078662424099i</t>
  </si>
  <si>
    <t>-0.546629272168763+0.472142402394346i</t>
  </si>
  <si>
    <t>-0.546303783667258+0.46922374314777i</t>
  </si>
  <si>
    <t>-0.545982198284834+0.466322469470471i</t>
  </si>
  <si>
    <t>-0.545664458185758+0.463438369424372i</t>
  </si>
  <si>
    <t>-0.545350506634919+0.460571234284627i</t>
  </si>
  <si>
    <t>-0.545040287972779+0.457720858474694i</t>
  </si>
  <si>
    <t>-0.544733747591244+0.454887039507489i</t>
  </si>
  <si>
    <t>-0.544430831910499+0.452069577924098i</t>
  </si>
  <si>
    <t>-0.544131488355725+0.449268277235732i</t>
  </si>
  <si>
    <t>-0.543835665334406+0.44648294386685i</t>
  </si>
  <si>
    <t>-0.543543312215372+0.4437133870987i</t>
  </si>
  <si>
    <t>-0.543254379306982+0.440959419015919i</t>
  </si>
  <si>
    <t>-0.542968817836327+0.43822085445216i</t>
  </si>
  <si>
    <t>-0.54268657993008+0.435497510938772i</t>
  </si>
  <si>
    <t>-0.542407618592945+0.432789208653256i</t>
  </si>
  <si>
    <t>-0.542131887691397+0.430095770370265i</t>
  </si>
  <si>
    <t>-0.541859341932156+0.427417021412042i</t>
  </si>
  <si>
    <t>-0.541589936845046+0.424752789602422i</t>
  </si>
  <si>
    <t>-0.541323628767115+0.422102905217731i</t>
  </si>
  <si>
    <t>-0.541060374822162+0.419467200944624i</t>
  </si>
  <si>
    <t>-0.540800132906595+0.416845511832449i</t>
  </si>
  <si>
    <t>-0.54054286167141+0.414237675251957i</t>
  </si>
  <si>
    <t>-0.540288520507201+0.411643530851387i</t>
  </si>
  <si>
    <t>-0.540037069527829+0.409062920515863i</t>
  </si>
  <si>
    <t>-0.539788469555582+0.406495688325983i</t>
  </si>
  <si>
    <t>-0.539542682106499+0.40394168051789i</t>
  </si>
  <si>
    <t>-0.539299669375494+0.401400745445209i</t>
  </si>
  <si>
    <t>-0.539059394222328+0.398872733539465i</t>
  </si>
  <si>
    <t>-0.53882182015833+0.396357497274089i</t>
  </si>
  <si>
    <t>-0.538586911332285+0.393854891126981i</t>
  </si>
  <si>
    <t>-0.538354632517208+0.391364771545i</t>
  </si>
  <si>
    <t>-0.538124949098797+0.388886996909408i</t>
  </si>
  <si>
    <t>-0.537897827062054+0.386421427500383i</t>
  </si>
  <si>
    <t>-0.537673232977177+0.383967925464773i</t>
  </si>
  <si>
    <t>-0.537451133993147+0.381526354782588i</t>
  </si>
  <si>
    <t>-0.537231497818748+0.379096581235121i</t>
  </si>
  <si>
    <t>-0.537014292718939+0.376678472372101i</t>
  </si>
  <si>
    <t>-0.536799487496413+0.374271897482769i</t>
  </si>
  <si>
    <t>-0.536587051485841+0.371876727564876i</t>
  </si>
  <si>
    <t>-0.536376954542454+0.369492835294589i</t>
  </si>
  <si>
    <t>-0.536169167029689+0.367120094997564i</t>
  </si>
  <si>
    <t>-0.535963659811156+0.364758382621295i</t>
  </si>
  <si>
    <t>-0.535760404240009+0.362407575706628i</t>
  </si>
  <si>
    <t>-0.53555937214952+0.36006755336021i</t>
  </si>
  <si>
    <t>-0.535360535843323+0.357738196228361i</t>
  </si>
  <si>
    <t>-0.535163868087031+0.355419386470778i</t>
  </si>
  <si>
    <t>-0.534969342098338+0.353111007734263i</t>
  </si>
  <si>
    <t>-0.534776931538791+0.350812945128206i</t>
  </si>
  <si>
    <t>-0.534586610505621+0.348525085199676i</t>
  </si>
  <si>
    <t>-0.534398353522587+0.346247315909051i</t>
  </si>
  <si>
    <t>-0.534212135531734+0.343979526606242i</t>
  </si>
  <si>
    <t>-0.53402793188652+0.341721608008345i</t>
  </si>
  <si>
    <t>-0.533845718342967+0.339473452175328i</t>
  </si>
  <si>
    <t>-0.533665471052573+0.33723495248894i</t>
  </si>
  <si>
    <t>-0.533487166554456+0.33500600363028i</t>
  </si>
  <si>
    <t>-0.533310781768479+0.332786501558216i</t>
  </si>
  <si>
    <t>-0.533136293987596+0.330576343488286i</t>
  </si>
  <si>
    <t>-0.532963680871781+0.328375427872625i</t>
  </si>
  <si>
    <t>-0.532792920440047+0.326183654378142i</t>
  </si>
  <si>
    <t>-0.532623991064563+0.324000923868989i</t>
  </si>
  <si>
    <t>-0.532456871463797+0.321827138384892i</t>
  </si>
  <si>
    <t>-0.532291540696724+0.319662201122408i</t>
  </si>
  <si>
    <t>-0.532127978155402+0.317506016417687i</t>
  </si>
  <si>
    <t>-0.531966163560764+0.315358489726465i</t>
  </si>
  <si>
    <t>-0.531806076954188+0.313219527604656i</t>
  </si>
  <si>
    <t>-0.531647698693989+0.311089037694814i</t>
  </si>
  <si>
    <t>-0.53149100944779+0.308966928704366i</t>
  </si>
  <si>
    <t>-0.531335990188755+0.306853110391075i</t>
  </si>
  <si>
    <t>-0.531182622188248+0.304747493544967i</t>
  </si>
  <si>
    <t>-0.531030887012382+0.30264998997273i</t>
  </si>
  <si>
    <t>-0.53088076651514+0.300560512480766i</t>
  </si>
  <si>
    <t>-0.530732242834114+0.298478974859484i</t>
  </si>
  <si>
    <t>-0.53058529838552+0.296405291868383i</t>
  </si>
  <si>
    <t>-0.53043991585879+0.294339379218589i</t>
  </si>
  <si>
    <t>-0.530296078211028+0.292281153562263i</t>
  </si>
  <si>
    <t>-0.53015376866668+0.290230532472273i</t>
  </si>
  <si>
    <t>-0.530012970705278+0.288187434430854i</t>
  </si>
  <si>
    <t>-0.529873668064322+0.286151778815667i</t>
  </si>
  <si>
    <t>-0.529735844729961+0.284123485884361i</t>
  </si>
  <si>
    <t>-0.529599484935855+0.282102476761371i</t>
  </si>
  <si>
    <t>-0.529464573156437+0.280088673424501i</t>
  </si>
  <si>
    <t>-0.529331094104508+0.278081998691472i</t>
  </si>
  <si>
    <t>-0.529199032726463+0.276082376206965i</t>
  </si>
  <si>
    <t>-0.529068374198042+0.274089730429514i</t>
  </si>
  <si>
    <t>-0.5289391039211+0.272103986619998i</t>
  </si>
  <si>
    <t>-0.528811207519691+0.270125070827478i</t>
  </si>
  <si>
    <t>-0.528684670835784+0.268152909878141i</t>
  </si>
  <si>
    <t>-0.528559479925273+0.266187431363681i</t>
  </si>
  <si>
    <t>-0.528435621056589+0.264228563629559i</t>
  </si>
  <si>
    <t>-0.528313080705383+0.262276235761421i</t>
  </si>
  <si>
    <t>-0.528191845550346+0.260330377575172i</t>
  </si>
  <si>
    <t>-0.528071902471039+0.258390919607413i</t>
  </si>
  <si>
    <t>-0.527953238544933+0.256457793102225i</t>
  </si>
  <si>
    <t>-0.527835841043716+0.254530930000766i</t>
  </si>
  <si>
    <t>-0.527719697429326+0.252610262931133i</t>
  </si>
  <si>
    <t>-0.527604795352369+0.250695725197882i</t>
  </si>
  <si>
    <t>-0.527491122647656+0.248787250771742i</t>
  </si>
  <si>
    <t>-0.527378667332459+0.246884774278934i</t>
  </si>
  <si>
    <t>-0.527267417601985+0.24498823099196i</t>
  </si>
  <si>
    <t>-0.527157361828534+0.243097556819668i</t>
  </si>
  <si>
    <t>-0.527048488556977+0.24121268829736i</t>
  </si>
  <si>
    <t>-0.526940786502714+0.239333562577725i</t>
  </si>
  <si>
    <t>-0.526834244549101+0.237460117421256i</t>
  </si>
  <si>
    <t>-0.526728851744572+0.23559229118714i</t>
  </si>
  <si>
    <t>-0.526624597299489+0.233730022824371i</t>
  </si>
  <si>
    <t>-0.526521470585688+0.231873251863118i</t>
  </si>
  <si>
    <t>-0.526419461130646+0.230021918404906i</t>
  </si>
  <si>
    <t>-0.526318558618254+0.228175963115703i</t>
  </si>
  <si>
    <t>-0.526218752884116+0.226335327216179i</t>
  </si>
  <si>
    <t>-0.526120033914928+0.224499952473761i</t>
  </si>
  <si>
    <t>-0.52602239184443+0.222669781194879i</t>
  </si>
  <si>
    <t>-0.525925816953026+0.220844756216464i</t>
  </si>
  <si>
    <t>-0.525830299664027+0.21902482089796i</t>
  </si>
  <si>
    <t>-0.525735830542242+0.217209919113429i</t>
  </si>
  <si>
    <t>-0.52564240029165+0.215399995244808i</t>
  </si>
  <si>
    <t>-0.525549999753251+0.21359499417286i</t>
  </si>
  <si>
    <t>-0.525458619903228+0.211794861271335i</t>
  </si>
  <si>
    <t>-0.525368251850364+0.20999954239781i</t>
  </si>
  <si>
    <t>-0.525278886835472+0.208208983888607i</t>
  </si>
  <si>
    <t>-0.525190516226811+0.206423132549497i</t>
  </si>
  <si>
    <t>-0.525103131522605+0.204641935651085i</t>
  </si>
  <si>
    <t>-0.525016724343467+0.202865340917349i</t>
  </si>
  <si>
    <t>-0.524931286434526+0.201093296526673i</t>
  </si>
  <si>
    <t>-0.524846809663857+0.199325751097003i</t>
  </si>
  <si>
    <t>-0.524763286018461+0.197562653684152i</t>
  </si>
  <si>
    <t>-0.524680707603442+0.195803953772871i</t>
  </si>
  <si>
    <t>-0.524599066640776+0.194049601272837i</t>
  </si>
  <si>
    <t>-0.52451835546747+0.19229954650999i</t>
  </si>
  <si>
    <t>-0.524438566533769+0.190553740221143i</t>
  </si>
  <si>
    <t>-0.524359692401205+0.188812133548653i</t>
  </si>
  <si>
    <t>-0.524281725742072+0.187074678033315i</t>
  </si>
  <si>
    <t>-0.524204659336666+0.185341325608356i</t>
  </si>
  <si>
    <t>-0.524128486072183+0.183612028594438i</t>
  </si>
  <si>
    <t>-0.52405319894262+0.181886739694283i</t>
  </si>
  <si>
    <t>-0.523978791045418+0.18016541198354i</t>
  </si>
  <si>
    <t>-0.523905255579897+0.178447998909097i</t>
  </si>
  <si>
    <t>-0.523832585846767+0.176734454283188i</t>
  </si>
  <si>
    <t>-0.52376077524839+0.175024732275812i</t>
  </si>
  <si>
    <t>-0.523689817284375+0.173318787409829i</t>
  </si>
  <si>
    <t>-0.523619705551621+0.171616574556593i</t>
  </si>
  <si>
    <t>-0.523550433743449+0.169918048930635i</t>
  </si>
  <si>
    <t>-0.523481995647663+0.168223166083333i</t>
  </si>
  <si>
    <t>-0.523414385145392+0.16653188189891i</t>
  </si>
  <si>
    <t>-0.523347596210032+0.164844152589304i</t>
  </si>
  <si>
    <t>-0.523281622906528+0.163159934688395i</t>
  </si>
  <si>
    <t>-0.523216459388778+0.16147918504766i</t>
  </si>
  <si>
    <t>-0.52315209989994+0.159801860831665i</t>
  </si>
  <si>
    <t>-0.52308853877077+0.158127919512549i</t>
  </si>
  <si>
    <t>-0.523025770418295+0.156457318865568i</t>
  </si>
  <si>
    <t>-0.522963789344994+0.154790016964685i</t>
  </si>
  <si>
    <t>-0.52290259013749+0.153125972177456i</t>
  </si>
  <si>
    <t>-0.522842167465725+0.151465143161037i</t>
  </si>
  <si>
    <t>-0.522782516081785+0.14980748885747i</t>
  </si>
  <si>
    <t>-0.522723630819019+0.148152968489118i</t>
  </si>
  <si>
    <t>-0.522665506591106+0.14650154155456i</t>
  </si>
  <si>
    <t>-0.522608138390463+0.144853167823476i</t>
  </si>
  <si>
    <t>-0.522551521288324+0.143207807334173i</t>
  </si>
  <si>
    <t>-0.522495650433036+0.141565420386921i</t>
  </si>
  <si>
    <t>-0.522440521049057+0.139925967542025i</t>
  </si>
  <si>
    <t>-0.522386128436697+0.138289409614315i</t>
  </si>
  <si>
    <t>-0.522332467970969+0.13665570766949i</t>
  </si>
  <si>
    <t>-0.52227953510013+0.135024823020495i</t>
  </si>
  <si>
    <t>-0.522227325345867+0.133396717222849i</t>
  </si>
  <si>
    <t>-0.522175834301616+0.131771352071146i</t>
  </si>
  <si>
    <t>-0.522125057632206+0.130148689595012i</t>
  </si>
  <si>
    <t>-0.522074991072881+0.12852869205568i</t>
  </si>
  <si>
    <t>-0.522025630428247+0.126911321941325i</t>
  </si>
  <si>
    <t>-0.521976971572097+0.125296541964465i</t>
  </si>
  <si>
    <t>-0.521929010446413+0.123684315057373i</t>
  </si>
  <si>
    <t>-0.521881743060465+0.122074604368493i</t>
  </si>
  <si>
    <t>-0.521835165489759+0.120467373259271i</t>
  </si>
  <si>
    <t>-0.521789273876148+0.11886258530045i</t>
  </si>
  <si>
    <t>-0.521744064426958+0.117260204268234i</t>
  </si>
  <si>
    <t>-0.521699533413428+0.115660194140643i</t>
  </si>
  <si>
    <t>-0.521655677170864+0.114062519094781i</t>
  </si>
  <si>
    <t>-0.521612492098047+0.112467143503082i</t>
  </si>
  <si>
    <t>-0.521569974656084+0.110874031929534i</t>
  </si>
  <si>
    <t>-0.521528121368061+0.109283149126617i</t>
  </si>
  <si>
    <t>-0.521486928818353+0.107694460032059i</t>
  </si>
  <si>
    <t>-0.521446393652316+0.106107929765007i</t>
  </si>
  <si>
    <t>-0.52140651257464+0.104523523623947i</t>
  </si>
  <si>
    <t>-0.521367282350324+0.102941207082135i</t>
  </si>
  <si>
    <t>-0.521328699803099+0.101360945785609i</t>
  </si>
  <si>
    <t>-0.521290761814772+9.97827055485101E-002i</t>
  </si>
  <si>
    <t>-0.521253465325453+9.82064523519102E-002i</t>
  </si>
  <si>
    <t>-0.52121680733202+9.66321523387406E-002i</t>
  </si>
  <si>
    <t>-0.521180784888893+9.50597718118573E-002i</t>
  </si>
  <si>
    <t>-0.521145395105942+9.34892772315037E-002i</t>
  </si>
  <si>
    <t>-0.521110635148742+9.19206352102457E-002i</t>
  </si>
  <si>
    <t>-0.521076502239594+9.03538125133128E-002i</t>
  </si>
  <si>
    <t>-0.521042993653509+8.8788776050303E-002i</t>
  </si>
  <si>
    <t>-0.521010106721038+8.72254928794471E-002i</t>
  </si>
  <si>
    <t>-0.52097783882697+8.56639301982867E-002i</t>
  </si>
  <si>
    <t>-0.520946187407947+8.41040553439467E-002i</t>
  </si>
  <si>
    <t>-0.52091514995522+8.25458357895248E-002i</t>
  </si>
  <si>
    <t>-0.520884724011497+8.0989239141755E-002i</t>
  </si>
  <si>
    <t>-0.520854907171988+7.94342331374198E-002i</t>
  </si>
  <si>
    <t>-0.520825697083749+7.78807856412964E-002i</t>
  </si>
  <si>
    <t>-0.520797091444678+7.63288646425819E-002i</t>
  </si>
  <si>
    <t>-0.520769088004021+7.47784382529799E-002i</t>
  </si>
  <si>
    <t>-0.520741684561484+7.32294747031612E-002i</t>
  </si>
  <si>
    <t>-0.520714878966414+7.16819423410549E-002i</t>
  </si>
  <si>
    <t>-0.52068866911879+7.01358096283049E-002i</t>
  </si>
  <si>
    <t>-0.520663052967211+6.85910451374725E-002i</t>
  </si>
  <si>
    <t>-0.520638028509989+6.70476175507866E-002i</t>
  </si>
  <si>
    <t>-0.520613593793822+6.55054956555183E-002i</t>
  </si>
  <si>
    <t>-0.520589746913964+6.39646483428935E-002i</t>
  </si>
  <si>
    <t>-0.520566486013647+6.24250446051127E-002i</t>
  </si>
  <si>
    <t>-0.520543809284331+6.08866535322106E-002i</t>
  </si>
  <si>
    <t>-0.520521714964244+5.93494443101763E-002i</t>
  </si>
  <si>
    <t>-0.520500201339333+5.78133862184007E-002i</t>
  </si>
  <si>
    <t>-0.520479266742226+5.62784486264318E-002i</t>
  </si>
  <si>
    <t>-0.52045890955236+5.47446009925148E-002i</t>
  </si>
  <si>
    <t>-0.520439128195424+5.3211812860062E-002i</t>
  </si>
  <si>
    <t>-0.520419921143262+5.16800538558417E-002i</t>
  </si>
  <si>
    <t>-0.520401286913481+5.01492936873449E-002i</t>
  </si>
  <si>
    <t>-0.520383224069437+4.86195021402853E-002i</t>
  </si>
  <si>
    <t>-0.520365731219669+4.70906490760914E-002i</t>
  </si>
  <si>
    <t>-0.520348807017979+4.55627044295319E-002i</t>
  </si>
  <si>
    <t>-0.520332450162926+4.4035638206652E-002i</t>
  </si>
  <si>
    <t>-0.520316659398107+4.25094204816325E-002i</t>
  </si>
  <si>
    <t>-0.520301433511369+4.09840213949764E-002i</t>
  </si>
  <si>
    <t>-0.520286771334876+3.94594111510767E-002i</t>
  </si>
  <si>
    <t>-0.520272671744706+3.79355600154021E-002i</t>
  </si>
  <si>
    <t>-0.520259133661327+3.64124383128086E-002i</t>
  </si>
  <si>
    <t>-0.520246156048529+3.48900164255497E-002i</t>
  </si>
  <si>
    <t>-0.520233737913781+3.33682647874518E-002i</t>
  </si>
  <si>
    <t>-0.520221878308101+3.18471538878455E-002i</t>
  </si>
  <si>
    <t>-0.520210576325796+3.03266542639786E-002i</t>
  </si>
  <si>
    <t>-0.520199831103795+2.88067365004299E-002i</t>
  </si>
  <si>
    <t>-0.520189641822819+2.72873712273247E-002i</t>
  </si>
  <si>
    <t>-0.520180007705489+2.57685291174941E-002i</t>
  </si>
  <si>
    <t>-0.520170928017827+2.42501808837918E-002i</t>
  </si>
  <si>
    <t>-0.520162402068463+2.27322972780666E-002i</t>
  </si>
  <si>
    <t>-0.52015442920766+2.12148490875852E-002i</t>
  </si>
  <si>
    <t>-0.520147008829666+1.96978071327432E-002i</t>
  </si>
  <si>
    <t>-0.520140140368289+1.81811422665707E-002i</t>
  </si>
  <si>
    <t>-0.520133823303095+1.6664825370341E-002i</t>
  </si>
  <si>
    <t>-0.520128057152903+1.51488273519491E-002i</t>
  </si>
  <si>
    <t>-0.520122841479437+1.36331191451295E-002i</t>
  </si>
  <si>
    <t>-0.520118175886717+1.21176717042886E-002i</t>
  </si>
  <si>
    <t>-0.52011406002036+1.06024560053246E-002i</t>
  </si>
  <si>
    <t>-0.52011049356762+9.0874430412804E-003i</t>
  </si>
  <si>
    <t>-0.520107476258072+7.57260382101854E-003i</t>
  </si>
  <si>
    <t>-0.520105007862326+6.05790936699957E-003i</t>
  </si>
  <si>
    <t>-0.5201030881932+4.54333071235674E-003i</t>
  </si>
  <si>
    <t>-0.520101717104954+3.02883889953343E-003i</t>
  </si>
  <si>
    <t>-0.520100894493544+1.51440497758537E-003i</t>
  </si>
  <si>
    <t>-0.52010062029684</t>
  </si>
  <si>
    <t>-0.520100894493551-1.51440497757324E-003i</t>
  </si>
  <si>
    <t>-0.520101717104957-3.02883889952454E-003i</t>
  </si>
  <si>
    <t>-0.5201030881932-4.5433307123422E-003i</t>
  </si>
  <si>
    <t>-0.520105007862329-6.05790936699058E-003i</t>
  </si>
  <si>
    <t>-0.520107476258076-7.57260382100622E-003i</t>
  </si>
  <si>
    <t>-0.52011049356762-9.08744304127085E-003i</t>
  </si>
  <si>
    <t>-0.520114060020351-1.06024560053208E-002i</t>
  </si>
  <si>
    <t>-0.520118175886715-1.21176717042846E-002i</t>
  </si>
  <si>
    <t>-0.520122841479466-1.36331191450945E-002i</t>
  </si>
  <si>
    <t>-0.520128057152907-1.51488273519338E-002i</t>
  </si>
  <si>
    <t>-0.520133823303097-1.6664825370325E-002i</t>
  </si>
  <si>
    <t>-0.520140140368293-1.81811422665548E-002i</t>
  </si>
  <si>
    <t>-0.520147008829669-1.96978071327241E-002i</t>
  </si>
  <si>
    <t>-0.520154429207658-2.1214849087567E-002i</t>
  </si>
  <si>
    <t>-0.52016240206846-2.27322972780524E-002i</t>
  </si>
  <si>
    <t>-0.520170928017825-2.42501808837723E-002i</t>
  </si>
  <si>
    <t>-0.520180007705493-2.57685291174674E-002i</t>
  </si>
  <si>
    <t>-0.520189641822814-2.72873712272972E-002i</t>
  </si>
  <si>
    <t>-0.520199831103787-2.88067365003926E-002i</t>
  </si>
  <si>
    <t>-0.520210576325786-3.0326654263936E-002i</t>
  </si>
  <si>
    <t>-0.520221878308087-3.18471538877887E-002i</t>
  </si>
  <si>
    <t>-0.520233737913756-3.33682647873488E-002i</t>
  </si>
  <si>
    <t>-0.52024615604833-3.48900164249528E-002i</t>
  </si>
  <si>
    <t>-0.520259133661384-3.64124383129578E-002i</t>
  </si>
  <si>
    <t>-0.520272671744742-3.79355600154696E-002i</t>
  </si>
  <si>
    <t>-0.520286771334892-3.94594111511157E-002i</t>
  </si>
  <si>
    <t>-0.520301433511378-4.0984021395003E-002i</t>
  </si>
  <si>
    <t>-0.520316659398115-4.25094204816574E-002i</t>
  </si>
  <si>
    <t>-0.520332450162939-4.40356382066689E-002i</t>
  </si>
  <si>
    <t>-0.520348807017983-4.5562704429547E-002i</t>
  </si>
  <si>
    <t>-0.520365731219668-4.70906490761029E-002i</t>
  </si>
  <si>
    <t>-0.520383224069443-4.86195021402995E-002i</t>
  </si>
  <si>
    <t>-0.520401286913493-5.01492936873529E-002i</t>
  </si>
  <si>
    <t>-0.520419921143267-5.16800538558506E-002i</t>
  </si>
  <si>
    <t>-0.520439128195428-5.32118128600674E-002i</t>
  </si>
  <si>
    <t>-0.520458909552362-5.47446009925228E-002i</t>
  </si>
  <si>
    <t>-0.520479266742228-5.62784486264407E-002i</t>
  </si>
  <si>
    <t>-0.520500201339333-5.78133862184051E-002i</t>
  </si>
  <si>
    <t>-0.520521714964226-5.93494443101763E-002i</t>
  </si>
  <si>
    <t>-0.520543809284322-6.08866535322328E-002i</t>
  </si>
  <si>
    <t>-0.520566486013707-6.24250446051091E-002i</t>
  </si>
  <si>
    <t>-0.520589746913976-6.39646483428935E-002i</t>
  </si>
  <si>
    <t>-0.520613593793828-6.55054956555157E-002i</t>
  </si>
  <si>
    <t>-0.520638028509995-6.70476175507884E-002i</t>
  </si>
  <si>
    <t>-0.52066305296722-6.85910451374725E-002i</t>
  </si>
  <si>
    <t>-0.520688669118795-7.01358096283062E-002i</t>
  </si>
  <si>
    <t>-0.520714878966416-7.16819423410513E-002i</t>
  </si>
  <si>
    <t>-0.520741684561487-7.32294747031634E-002i</t>
  </si>
  <si>
    <t>-0.520769088004027-7.47784382529826E-002i</t>
  </si>
  <si>
    <t>-0.520797091444683-7.63288646425808E-002i</t>
  </si>
  <si>
    <t>-0.520825697083749-7.78807856412929E-002i</t>
  </si>
  <si>
    <t>-0.520854907171991-7.94342331374196E-002i</t>
  </si>
  <si>
    <t>-0.520884724011499-8.09892391417499E-002i</t>
  </si>
  <si>
    <t>-0.52091514995522-8.2545835789521E-002i</t>
  </si>
  <si>
    <t>-0.520946187407936-8.41040553439096E-002i</t>
  </si>
  <si>
    <t>-0.520977838826973-8.56639301982942E-002i</t>
  </si>
  <si>
    <t>-0.521010106721047-8.72254928794454E-002i</t>
  </si>
  <si>
    <t>-0.521042993653517-8.87887760503043E-002i</t>
  </si>
  <si>
    <t>-0.521076502239599-9.03538125133116E-002i</t>
  </si>
  <si>
    <t>-0.521110635148746-9.19206352102468E-002i</t>
  </si>
  <si>
    <t>-0.521145395105951-9.34892772315064E-002i</t>
  </si>
  <si>
    <t>-0.521180784888896-9.50597718118573E-002i</t>
  </si>
  <si>
    <t>-0.521216807332018-9.66321523387386E-002i</t>
  </si>
  <si>
    <t>-0.521253465325455-9.82064523519124E-002i</t>
  </si>
  <si>
    <t>-0.52129076181478-9.97827055485101E-002i</t>
  </si>
  <si>
    <t>-0.5213286998031-0.101360945785609i</t>
  </si>
  <si>
    <t>-0.521367282350323-0.102941207082129i</t>
  </si>
  <si>
    <t>-0.521406512574642-0.104523523623947i</t>
  </si>
  <si>
    <t>-0.521446393652321-0.106107929765006i</t>
  </si>
  <si>
    <t>-0.521486928818353-0.107694460032058i</t>
  </si>
  <si>
    <t>-0.521528121368056-0.109283149126609i</t>
  </si>
  <si>
    <t>-0.521569974656079-0.110874031929537i</t>
  </si>
  <si>
    <t>-0.521612492098066-0.112467143503062i</t>
  </si>
  <si>
    <t>-0.521655677170871-0.114062519094775i</t>
  </si>
  <si>
    <t>-0.521699533413428-0.115660194140637i</t>
  </si>
  <si>
    <t>-0.521744064426961-0.117260204268231i</t>
  </si>
  <si>
    <t>-0.52178927387615-0.118862585300443i</t>
  </si>
  <si>
    <t>-0.521835165489761-0.120467373259268i</t>
  </si>
  <si>
    <t>-0.521881743060465-0.122074604368487i</t>
  </si>
  <si>
    <t>-0.521929010446414-0.123684315057371i</t>
  </si>
  <si>
    <t>-0.521976971572108-0.125296541964466i</t>
  </si>
  <si>
    <t>-0.522025630428248-0.126911321941322i</t>
  </si>
  <si>
    <t>-0.522074991072881-0.128528692055672i</t>
  </si>
  <si>
    <t>-0.522125057632205-0.130148689595008i</t>
  </si>
  <si>
    <t>-0.522175834301616-0.131771352071139i</t>
  </si>
  <si>
    <t>-0.522227325345866-0.133396717222841i</t>
  </si>
  <si>
    <t>-0.52227953510008-0.135024823020452i</t>
  </si>
  <si>
    <t>-0.522332467970979-0.136655707669504i</t>
  </si>
  <si>
    <t>-0.522386128436705-0.138289409614311i</t>
  </si>
  <si>
    <t>-0.522440521049063-0.139925967542025i</t>
  </si>
  <si>
    <t>-0.522495650433034-0.141565420386918i</t>
  </si>
  <si>
    <t>-0.522551521288327-0.143207807334174i</t>
  </si>
  <si>
    <t>-0.522608138390463-0.144853167823473i</t>
  </si>
  <si>
    <t>-0.522665506591108-0.146501541554559i</t>
  </si>
  <si>
    <t>-0.522723630819012-0.148152968489105i</t>
  </si>
  <si>
    <t>-0.522782516081786-0.149807488857472i</t>
  </si>
  <si>
    <t>-0.522842167465729-0.151465143161035i</t>
  </si>
  <si>
    <t>-0.522902590137493-0.153125972177455i</t>
  </si>
  <si>
    <t>-0.522963789344992-0.15479001696468i</t>
  </si>
  <si>
    <t>-0.523025770418294-0.156457318865566i</t>
  </si>
  <si>
    <t>-0.523088538770771-0.158127919512545i</t>
  </si>
  <si>
    <t>-0.523152099899935-0.159801860831666i</t>
  </si>
  <si>
    <t>-0.523216459388769-0.161479185047658i</t>
  </si>
  <si>
    <t>-0.523281622906504-0.163159934688399i</t>
  </si>
  <si>
    <t>-0.523347596210113-0.164844152589293i</t>
  </si>
  <si>
    <t>-0.523414385145412-0.16653188189891i</t>
  </si>
  <si>
    <t>-0.523481995647672-0.168223166083327i</t>
  </si>
  <si>
    <t>-0.523550433743456-0.169918048930633i</t>
  </si>
  <si>
    <t>-0.523619705551633-0.171616574556591i</t>
  </si>
  <si>
    <t>-0.523689817284379-0.173318787409827i</t>
  </si>
  <si>
    <t>-0.52376077524839-0.175024732275803i</t>
  </si>
  <si>
    <t>-0.523832585846771-0.176734454283185i</t>
  </si>
  <si>
    <t>-0.523905255579908-0.178447998909093i</t>
  </si>
  <si>
    <t>-0.523978791045423-0.180165411983534i</t>
  </si>
  <si>
    <t>-0.524053198942621-0.181886739694274i</t>
  </si>
  <si>
    <t>-0.524128486072186-0.183612028594433i</t>
  </si>
  <si>
    <t>-0.524204659336673-0.185341325608345i</t>
  </si>
  <si>
    <t>-0.524281725742072-0.187074678033307i</t>
  </si>
  <si>
    <t>-0.5243596924012-0.188812133548626i</t>
  </si>
  <si>
    <t>-0.524438566533775-0.190553740221146i</t>
  </si>
  <si>
    <t>-0.52451835546748-0.192299546509984i</t>
  </si>
  <si>
    <t>-0.524599066640782-0.194049601272839i</t>
  </si>
  <si>
    <t>-0.524680707603444-0.195803953772864i</t>
  </si>
  <si>
    <t>-0.524763286018465-0.19756265368415i</t>
  </si>
  <si>
    <t>-0.524846809663866-0.199325751096996i</t>
  </si>
  <si>
    <t>-0.524931286434529-0.201093296526669i</t>
  </si>
  <si>
    <t>-0.525016724343464-0.202865340917343i</t>
  </si>
  <si>
    <t>-0.525103131522607-0.204641935651085i</t>
  </si>
  <si>
    <t>-0.525190516226819-0.206423132549492i</t>
  </si>
  <si>
    <t>-0.525278886835474-0.208208983888605i</t>
  </si>
  <si>
    <t>-0.525368251850368-0.209999542397803i</t>
  </si>
  <si>
    <t>-0.525458619903229-0.211794861271333i</t>
  </si>
  <si>
    <t>-0.525549999753255-0.213594994172856i</t>
  </si>
  <si>
    <t>-0.52564240029165-0.215399995244803i</t>
  </si>
  <si>
    <t>-0.52573583054224-0.217209919113425i</t>
  </si>
  <si>
    <t>-0.525830299664021-0.219024820897963i</t>
  </si>
  <si>
    <t>-0.525925816953057-0.220844756216451i</t>
  </si>
  <si>
    <t>-0.526022391844437-0.222669781194874i</t>
  </si>
  <si>
    <t>-0.526120033914931-0.224499952473752i</t>
  </si>
  <si>
    <t>-0.526218752884119-0.226335327216174i</t>
  </si>
  <si>
    <t>-0.526318558618262-0.228175963115695i</t>
  </si>
  <si>
    <t>-0.526419461130649-0.230021918404901i</t>
  </si>
  <si>
    <t>-0.526521470585688-0.23187325186311i</t>
  </si>
  <si>
    <t>-0.52662459729949-0.233730022824367i</t>
  </si>
  <si>
    <t>-0.526728851744577-0.235592291187128i</t>
  </si>
  <si>
    <t>-0.526834244549101-0.237460117421248i</t>
  </si>
  <si>
    <t>-0.526940786502711-0.239333562577719i</t>
  </si>
  <si>
    <t>-0.527048488556974-0.241212688297352i</t>
  </si>
  <si>
    <t>-0.527157361828537-0.243097556819658i</t>
  </si>
  <si>
    <t>-0.527267417601976-0.244988230991947i</t>
  </si>
  <si>
    <t>-0.527378667332387-0.246884774278829i</t>
  </si>
  <si>
    <t>-0.527491122647684-0.248787250771765i</t>
  </si>
  <si>
    <t>-0.527604795352386-0.250695725197891i</t>
  </si>
  <si>
    <t>-0.527719697429331-0.252610262931136i</t>
  </si>
  <si>
    <t>-0.527835841043718-0.254530930000763i</t>
  </si>
  <si>
    <t>-0.527953238544937-0.256457793102224i</t>
  </si>
  <si>
    <t>-0.528071902471045-0.258390919607408i</t>
  </si>
  <si>
    <t>-0.528191845550348-0.260330377575169i</t>
  </si>
  <si>
    <t>-0.52831308070538-0.262276235761417i</t>
  </si>
  <si>
    <t>-0.528435621056589-0.264228563629559i</t>
  </si>
  <si>
    <t>-0.528559479925278-0.26618743136368i</t>
  </si>
  <si>
    <t>-0.528684670835786-0.268152909878138i</t>
  </si>
  <si>
    <t>-0.528811207519696-0.270125070827472i</t>
  </si>
  <si>
    <t>-0.5289391039211-0.272103986619996i</t>
  </si>
  <si>
    <t>-0.52906837419804-0.274089730429511i</t>
  </si>
  <si>
    <t>-0.52919903272646-0.276082376206961i</t>
  </si>
  <si>
    <t>-0.529331094104498-0.278081998691447i</t>
  </si>
  <si>
    <t>-0.529464573156415-0.280088673424506i</t>
  </si>
  <si>
    <t>-0.529599484935923-0.282102476761382i</t>
  </si>
  <si>
    <t>-0.529735844729976-0.284123485884353i</t>
  </si>
  <si>
    <t>-0.52987366806433-0.286151778815661i</t>
  </si>
  <si>
    <t>-0.530012970705286-0.288187434430851i</t>
  </si>
  <si>
    <t>-0.530153768666691-0.290230532472267i</t>
  </si>
  <si>
    <t>-0.530296078211032-0.292281153562259i</t>
  </si>
  <si>
    <t>-0.530439915858792-0.294339379218574i</t>
  </si>
  <si>
    <t>-0.530585298385523-0.29640529186838i</t>
  </si>
  <si>
    <t>-0.530732242834127-0.298478974859478i</t>
  </si>
  <si>
    <t>-0.530880766515143-0.300560512480763i</t>
  </si>
  <si>
    <t>-0.531030887012387-0.302649989972725i</t>
  </si>
  <si>
    <t>-0.53118262218825-0.304747493544964i</t>
  </si>
  <si>
    <t>-0.53133599018876-0.306853110391067i</t>
  </si>
  <si>
    <t>-0.531491009447791-0.308966928704355i</t>
  </si>
  <si>
    <t>-0.531647698693984-0.311089037694783i</t>
  </si>
  <si>
    <t>-0.531806076954191-0.313219527604663i</t>
  </si>
  <si>
    <t>-0.531966163560776-0.315358489726459i</t>
  </si>
  <si>
    <t>-0.532127978155406-0.317506016417684i</t>
  </si>
  <si>
    <t>-0.532291540696729-0.319662201122401i</t>
  </si>
  <si>
    <t>-0.5324568714638-0.321827138384889i</t>
  </si>
  <si>
    <t>-0.532623991064568-0.324000923868986i</t>
  </si>
  <si>
    <t>-0.532792920440049-0.326183654378139i</t>
  </si>
  <si>
    <t>-0.532963680871781-0.328375427872617i</t>
  </si>
  <si>
    <t>-0.533136293987596-0.330576343488285i</t>
  </si>
  <si>
    <t>-0.533310781768485-0.332786501558215i</t>
  </si>
  <si>
    <t>-0.533487166554459-0.335006003630276i</t>
  </si>
  <si>
    <t>-0.533665471052573-0.337234952488935i</t>
  </si>
  <si>
    <t>-0.533845718342968-0.339473452175325i</t>
  </si>
  <si>
    <t>-0.534027931886525-0.341721608008339i</t>
  </si>
  <si>
    <t>-0.534212135531735-0.343979526606239i</t>
  </si>
  <si>
    <t>-0.534398353522575-0.346247315909035i</t>
  </si>
  <si>
    <t>-0.53458661050561-0.348525085199678i</t>
  </si>
  <si>
    <t>-0.534776931538822-0.350812945128206i</t>
  </si>
  <si>
    <t>-0.534969342098346-0.353111007734259i</t>
  </si>
  <si>
    <t>-0.535163868087038-0.35541938647077i</t>
  </si>
  <si>
    <t>-0.535360535843327-0.357738196228357i</t>
  </si>
  <si>
    <t>-0.535559372149525-0.360067553360208i</t>
  </si>
  <si>
    <t>-0.535760404240011-0.362407575706622i</t>
  </si>
  <si>
    <t>-0.535963659811146-0.364758382621281i</t>
  </si>
  <si>
    <t>-0.53616916702969-0.367120094997558i</t>
  </si>
  <si>
    <t>-0.536376954542458-0.369492835294577i</t>
  </si>
  <si>
    <t>-0.536587051485844-0.371876727564868i</t>
  </si>
  <si>
    <t>-0.536799487496417-0.374271897482759i</t>
  </si>
  <si>
    <t>-0.537014292718938-0.376678472372091i</t>
  </si>
  <si>
    <t>-0.537231497818747-0.379096581235109i</t>
  </si>
  <si>
    <t>-0.537451133993144-0.381526354782576i</t>
  </si>
  <si>
    <t>-0.537673232977147-0.383967925464717i</t>
  </si>
  <si>
    <t>-0.537897827062055-0.38642142750039i</t>
  </si>
  <si>
    <t>-0.538124949098815-0.388886996909409i</t>
  </si>
  <si>
    <t>-0.538354632517212-0.391364771544998i</t>
  </si>
  <si>
    <t>-0.538586911332283-0.393854891126972i</t>
  </si>
  <si>
    <t>-0.538821820158328-0.396357497274085i</t>
  </si>
  <si>
    <t>-0.53905939422233-0.398872733539461i</t>
  </si>
  <si>
    <t>-0.539299669375491-0.401400745445204i</t>
  </si>
  <si>
    <t>-0.539542682106496-0.403941680517881i</t>
  </si>
  <si>
    <t>-0.539788469555574-0.406495688325978i</t>
  </si>
  <si>
    <t>-0.540037069527823-0.409062920515859i</t>
  </si>
  <si>
    <t>-0.540288520507194-0.411643530851379i</t>
  </si>
  <si>
    <t>-0.540542861671398-0.414237675251944i</t>
  </si>
  <si>
    <t>-0.540800132906582-0.41684551183244i</t>
  </si>
  <si>
    <t>-0.541060374822151-0.419467200944611i</t>
  </si>
  <si>
    <t>-0.541323628767094-0.422102905217718i</t>
  </si>
  <si>
    <t>-0.54158993684501-0.424752789602384i</t>
  </si>
  <si>
    <t>-0.541859341932076-0.427417021412005i</t>
  </si>
  <si>
    <t>-0.542131887691748-0.430095770370384i</t>
  </si>
  <si>
    <t>-0.542407618593021-0.43278920865328i</t>
  </si>
  <si>
    <t>-0.542686579930122-0.435497510938779i</t>
  </si>
  <si>
    <t>-0.542968817836353-0.438220854452164i</t>
  </si>
  <si>
    <t>-0.543254379307006-0.440959419015917i</t>
  </si>
  <si>
    <t>-0.54354331221539-0.4437133870987i</t>
  </si>
  <si>
    <t>-0.543835665334423-0.44648294386684i</t>
  </si>
  <si>
    <t>-0.544131488355738-0.449268277235733i</t>
  </si>
  <si>
    <t>-0.544430831910516-0.45206957792409i</t>
  </si>
  <si>
    <t>-0.544733747591258-0.454887039507487i</t>
  </si>
  <si>
    <t>-0.545040287972791-0.457720858474686i</t>
  </si>
  <si>
    <t>-0.54535050663493-0.460571234284624i</t>
  </si>
  <si>
    <t>-0.545664458185774-0.463438369424365i</t>
  </si>
  <si>
    <t>-0.545982198284841-0.466322469470461i</t>
  </si>
  <si>
    <t>-0.546303783667269-0.469223743147718i</t>
  </si>
  <si>
    <t>-0.546629272168767-0.472142402394354i</t>
  </si>
  <si>
    <t>-0.546958722752121-0.475078662424096i</t>
  </si>
  <si>
    <t>-0.547292195530401-0.478032741793577i</t>
  </si>
  <si>
    <t>-0.547629751799693-0.481004862468053i</t>
  </si>
  <si>
    <t>-0.547971454059428-0.483995249893166i</t>
  </si>
  <si>
    <t>-0.54831736604708-0.487004133061166i</t>
  </si>
  <si>
    <t>-0.548667552763784-0.490031744587517i</t>
  </si>
  <si>
    <t>-0.549022080506567-0.493078320782138i</t>
  </si>
  <si>
    <t>-0.549381016897774-0.496144101727202i</t>
  </si>
  <si>
    <t>-0.549744430917472-0.499229331354274i</t>
  </si>
  <si>
    <t>-0.550112392936134-0.502334257522758i</t>
  </si>
  <si>
    <t>-0.550484974748414-0.505459132104402i</t>
  </si>
  <si>
    <t>-0.550862249607682-0.508604211065421i</t>
  </si>
  <si>
    <t>-0.551244292260393-0.511769754550574i</t>
  </si>
  <si>
    <t>-0.551631178985479-0.514956026976413i</t>
  </si>
  <si>
    <t>-0.552022987629194-0.518163297114965i</t>
  </si>
  <si>
    <t>-0.552419797645399-0.521391838193479i</t>
  </si>
  <si>
    <t>-0.55282169013425-0.524641927983203i</t>
  </si>
  <si>
    <t>-0.553228747884677-0.527913848899987i</t>
  </si>
  <si>
    <t>-0.553641055415643-0.531207888104352i</t>
  </si>
  <si>
    <t>-0.554058699019533-0.534524337602856i</t>
  </si>
  <si>
    <t>-0.55448176680772-0.537863494353716i</t>
  </si>
  <si>
    <t>-0.554910348755875-0.541225660375654i</t>
  </si>
  <si>
    <t>-0.55534453675169-0.544611142857656i</t>
  </si>
  <si>
    <t>-0.555784424643794-0.548020254273043i</t>
  </si>
  <si>
    <t>-0.556230108292203-0.551453312497001i</t>
  </si>
  <si>
    <t>-0.556681685620093-0.554910640925556i</t>
  </si>
  <si>
    <t>-0.557139256666956-0.558392568599163i</t>
  </si>
  <si>
    <t>-0.557602923644458-0.561899430329472i</t>
  </si>
  <si>
    <t>-0.558072790992025-0.565431566828492i</t>
  </si>
  <si>
    <t>-0.558548965436864-0.568989324842947i</t>
  </si>
  <si>
    <t>-0.559031556052872-0.572573057290732i</t>
  </si>
  <si>
    <t>-0.559520674323576-0.576183123401998i</t>
  </si>
  <si>
    <t>-0.560016434206094-0.579819888863533i</t>
  </si>
  <si>
    <t>-0.560518952197476-0.583483725968428i</t>
  </si>
  <si>
    <t>-0.561028347402683-0.587175013768315i</t>
  </si>
  <si>
    <t>-0.561544741604881-0.59089413823043i</t>
  </si>
  <si>
    <t>-0.562068259338274-0.594641492400132i</t>
  </si>
  <si>
    <t>-0.562599027963295-0.598417476566004i</t>
  </si>
  <si>
    <t>-0.563137177742854-0.602222498431709i</t>
  </si>
  <si>
    <t>-0.563682841923994-0.606056973291207i</t>
  </si>
  <si>
    <t>-0.564236156818471-0.609921324210284i</t>
  </si>
  <si>
    <t>-0.564797261888925-0.613815982212044i</t>
  </si>
  <si>
    <t>-0.56536629983648-0.617741386469153i</t>
  </si>
  <si>
    <t>-0.565943416690885-0.62169798449988i</t>
  </si>
  <si>
    <t>-0.566528761905804-0.625686232371907i</t>
  </si>
  <si>
    <t>-0.56712248845392-0.629706594910936i</t>
  </si>
  <si>
    <t>-0.567724752928271-0.633759545915948i</t>
  </si>
  <si>
    <t>-0.568335715644985-0.637845568379279i</t>
  </si>
  <si>
    <t>-0.568955540751333-0.641965154718652i</t>
  </si>
  <si>
    <t>-0.569584396332561-0.646118807005932i</t>
  </si>
  <si>
    <t>-0.570222454533114-0.650307037215082i</t>
  </si>
  <si>
    <t>-0.570869891667264-0.654530367468378i</t>
  </si>
  <si>
    <t>-0.571526888346533-0.658789330294799i</t>
  </si>
  <si>
    <t>-0.57219362960333-0.663084468893853i</t>
  </si>
  <si>
    <t>-0.572870305023477-0.667416337409856i</t>
  </si>
  <si>
    <t>-0.573557108881178-0.67178550121293i</t>
  </si>
  <si>
    <t>-0.57425424027782-0.676192537189972i</t>
  </si>
  <si>
    <t>-0.574961903289791-0.680638034043856i</t>
  </si>
  <si>
    <t>-0.575680307115742-0.68512259260289i</t>
  </si>
  <si>
    <t>-0.576409666234108-0.689646826139516i</t>
  </si>
  <si>
    <t>-0.577150200563207-0.694211360699025i</t>
  </si>
  <si>
    <t>-0.577902135628686-0.698816835440068i</t>
  </si>
  <si>
    <t>-0.578665702736141-0.703463902984391i</t>
  </si>
  <si>
    <t>-0.579441139150584-0.708153229779683i</t>
  </si>
  <si>
    <t>-0.580228688282056-0.712885496472692i</t>
  </si>
  <si>
    <t>-0.581028599878162-0.717661398295832i</t>
  </si>
  <si>
    <t>-0.581841130224208-0.722481645466651i</t>
  </si>
  <si>
    <t>-0.582666542349462-0.727346963599042i</t>
  </si>
  <si>
    <t>-0.583505106242612-0.732258094129944i</t>
  </si>
  <si>
    <t>-0.584357099074512-0.737215794759076i</t>
  </si>
  <si>
    <t>-0.58522280542979-0.742220839904959i</t>
  </si>
  <si>
    <t>-0.586102517546696-0.747274021175458i</t>
  </si>
  <si>
    <t>-0.586996535565929-0.752376147854408i</t>
  </si>
  <si>
    <t>-0.587905167790133-0.757528047405491i</t>
  </si>
  <si>
    <t>-0.588828730952677-0.762730565993307i</t>
  </si>
  <si>
    <t>-0.589767550496315-0.767984569023182i</t>
  </si>
  <si>
    <t>-0.590721960864115-0.773290941698665i</t>
  </si>
  <si>
    <t>-0.591692305800764-0.778650589600446i</t>
  </si>
  <si>
    <t>-0.592678938665456-0.784064439284226i</t>
  </si>
  <si>
    <t>-0.593682222758903-0.789533438901121i</t>
  </si>
  <si>
    <t>-0.594702531661328-0.795058558839933i</t>
  </si>
  <si>
    <t>-0.595740249585717-0.800640792392411i</t>
  </si>
  <si>
    <t>-0.59679577174426-0.806281156443612i</t>
  </si>
  <si>
    <t>-0.597869504730672-0.811980692186978i</t>
  </si>
  <si>
    <t>-0.59896186691676-0.817740465865357i</t>
  </si>
  <si>
    <t>-0.600073288867508-0.823561569541617i</t>
  </si>
  <si>
    <t>-0.60120421377024-0.829445121894885i</t>
  </si>
  <si>
    <t>-0.602355097885238-0.835392269049922i</t>
  </si>
  <si>
    <t>-0.603526411012592-0.841404185435462i</t>
  </si>
  <si>
    <t>-0.604718636980322-0.84748207467805i</t>
  </si>
  <si>
    <t>-0.605932274151658-0.853627170527103i</t>
  </si>
  <si>
    <t>-0.607167835956065-0.859840737818323i</t>
  </si>
  <si>
    <t>-0.608425851441278-0.866124073473202i</t>
  </si>
  <si>
    <t>-0.609706865850335-0.872478507538564i</t>
  </si>
  <si>
    <t>-0.61101144122346-0.878905404266621i</t>
  </si>
  <si>
    <t>-0.612340157025843-0.885406163238264i</t>
  </si>
  <si>
    <t>-0.613693610804685-0.891982220531619i</t>
  </si>
  <si>
    <t>-0.615072418873258-0.898635049937148i</t>
  </si>
  <si>
    <t>-0.616477217027517-0.905366164222974i</t>
  </si>
  <si>
    <t>-0.617908661293846-0.912177116451113i</t>
  </si>
  <si>
    <t>-0.619367428711378-0.919069501348851i</t>
  </si>
  <si>
    <t>-0.620854218149347-0.926044956736435i</t>
  </si>
  <si>
    <t>-0.622369751162684-0.93310516501455i</t>
  </si>
  <si>
    <t>-0.623914772887216-0.940251854715706i</t>
  </si>
  <si>
    <t>-0.625490052976072-0.947486802119665i</t>
  </si>
  <si>
    <t>-0.627096386580197-0.954811832939146i</t>
  </si>
  <si>
    <t>-0.628734595375832-0.962228824078306i</t>
  </si>
  <si>
    <t>-0.630405528640571-0.969739705467041i</t>
  </si>
  <si>
    <t>-0.632110064380304-0.977346461976652i</t>
  </si>
  <si>
    <t>-0.633849110511606-0.985051135418644i</t>
  </si>
  <si>
    <t>-0.635623606101843-0.992855826633763i</t>
  </si>
  <si>
    <t>-0.63743452266838-1.00076269767405i</t>
  </si>
  <si>
    <t>-0.639282865544131-1.00877397408398i</t>
  </si>
  <si>
    <t>-0.641169675309019-1.01689194728373i</t>
  </si>
  <si>
    <t>-0.643096029295503-1.02511897706612i</t>
  </si>
  <si>
    <t>-0.645063043167862-1.03345749420432i</t>
  </si>
  <si>
    <t>-0.647071872582941-1.04191000318441i</t>
  </si>
  <si>
    <t>-0.649123714935988-1.05047908506593i</t>
  </si>
  <si>
    <t>-0.651219811196844-1.05916740047758i</t>
  </si>
  <si>
    <t>-0.653361447841757-1.06797769275737i</t>
  </si>
  <si>
    <t>-0.655549958885874-1.07691279124405i</t>
  </si>
  <si>
    <t>-0.657786728024327-1.0859756147281i</t>
  </si>
  <si>
    <t>-0.660073190886999-1.0951691750741i</t>
  </si>
  <si>
    <t>-0.662410837414607-1.10449658102032i</t>
  </si>
  <si>
    <t>-0.664801214364143-1.11396104217047i</t>
  </si>
  <si>
    <t>-0.667245927949709-1.12356587318612i</t>
  </si>
  <si>
    <t>-0.669746646631295-1.13331449819163i</t>
  </si>
  <si>
    <t>-0.672305104056208-1.14321045540704i</t>
  </si>
  <si>
    <t>-0.674923102166846-1.15325740201997i</t>
  </si>
  <si>
    <t>-0.677602514483827-1.16345911931269i</t>
  </si>
  <si>
    <t>-0.680345289576051-1.17381951806038i</t>
  </si>
  <si>
    <t>-0.683153454730827-1.18434264421701i</t>
  </si>
  <si>
    <t>-0.686029119836438-1.19503268490696i</t>
  </si>
  <si>
    <t>-0.688974481492646-1.20589397474283i</t>
  </si>
  <si>
    <t>-0.691991827363821-1.21693100248965i</t>
  </si>
  <si>
    <t>-0.695083540789913-1.22814841809896i</t>
  </si>
  <si>
    <t>-0.698252105678103-1.23955104013429i</t>
  </si>
  <si>
    <t>-0.701500111688658-1.25114386362027i</t>
  </si>
  <si>
    <t>-0.704830259738658-1.26293206833608i</t>
  </si>
  <si>
    <t>-0.708245367848045-1.27492102758933i</t>
  </si>
  <si>
    <t>-0.711748377349067-1.28711631750092i</t>
  </si>
  <si>
    <t>-0.715342359487169-1.29952372683668i</t>
  </si>
  <si>
    <t>-0.719030522442304-1.31214926742349i</t>
  </si>
  <si>
    <t>-0.722816218802557-1.32499918519181i</t>
  </si>
  <si>
    <t>-0.726702953521427-1.33807997189026i</t>
  </si>
  <si>
    <t>-0.730694392397399-1.35139837751948i</t>
  </si>
  <si>
    <t>-0.734794371115292-1.36496142353805i</t>
  </si>
  <si>
    <t>-0.73900690489296-1.37877641689839i</t>
  </si>
  <si>
    <t>-0.743336198778877-1.39285096497429i</t>
  </si>
  <si>
    <t>-0.747786658654704-1.40719299144675i</t>
  </si>
  <si>
    <t>-0.752362902996536-1.4218107532227i</t>
  </si>
  <si>
    <t>-0.757069775457476-1.4367128584651i</t>
  </si>
  <si>
    <t>-0.761912358337288-1.45190828582313i</t>
  </si>
  <si>
    <t>-0.766895987013239-1.46740640495588i</t>
  </si>
  <si>
    <t>-0.772026265410416-1.4832169984533i</t>
  </si>
  <si>
    <t>-0.77730908260246-1.49935028526931i</t>
  </si>
  <si>
    <t>-0.782750630633923-1.51581694579015i</t>
  </si>
  <si>
    <t>-0.788357423674433-1.53262814867218i</t>
  </si>
  <si>
    <t>-0.794136318617188-1.54979557960254i</t>
  </si>
  <si>
    <t>-0.800094537251852-1.56733147214144i</t>
  </si>
  <si>
    <t>-0.80623969014983-1.5852486408292i</t>
  </si>
  <si>
    <t>-0.812579802419262-1.60356051675545i</t>
  </si>
  <si>
    <t>-0.819123341498954-1.62228118580734i</t>
  </si>
  <si>
    <t>-0.825879247180177-1.64142542983951i</t>
  </si>
  <si>
    <t>-0.832856964067525-1.66100877102875i</t>
  </si>
  <si>
    <t>-0.840066476708077-1.6810475197112i</t>
  </si>
  <si>
    <t>-0.847518347647624-1.70155882602377i</t>
  </si>
  <si>
    <t>-0.855223758698523-1.72256073571362i</t>
  </si>
  <si>
    <t>-0.863194555736606-1.74407225051477i</t>
  </si>
  <si>
    <t>-0.87144329738446-1.76611339354028i</t>
  </si>
  <si>
    <t>-0.879983307970092-1.78870528018244i</t>
  </si>
  <si>
    <t>-0.888828735206955-1.81187019507867i</t>
  </si>
  <si>
    <t>-0.897994613087725-1.83563167576169i</t>
  </si>
  <si>
    <t>-0.90749693054398-1.8600146036823i</t>
  </si>
  <si>
    <t>-0.91735270649379-1.88504530338654i</t>
  </si>
  <si>
    <t>-0.92758007197483-1.91075165071455i</t>
  </si>
  <si>
    <t>-0.93819836015078-1.93716319100113i</t>
  </si>
  <si>
    <t>-0.949228205075198-1.96431126838345i</t>
  </si>
  <si>
    <t>-0.960691650220401-1.99222916746146i</t>
  </si>
  <si>
    <t>-0.972612267901542-2.020952268718i</t>
  </si>
  <si>
    <t>-0.985015290889132-2.05051821929721i</t>
  </si>
  <si>
    <t>-0.997927757671223-2.08096712095264i</t>
  </si>
  <si>
    <t>-1.0113786730383-2.11234173722835i</t>
  </si>
  <si>
    <t>-1.02539918588764-2.14468772222376i</t>
  </si>
  <si>
    <t>-1.04002278643774-2.17805387362589i</t>
  </si>
  <si>
    <t>-1.05528552534288-2.21249241309633i</t>
  </si>
  <si>
    <t>-1.07122625758306-2.24805929753378i</t>
  </si>
  <si>
    <t>-1.08788691444084-2.28481456528935i</t>
  </si>
  <si>
    <t>-1.10531280738671-2.32282272202222i</t>
  </si>
  <si>
    <t>-1.12355296829903-2.36215317162857i</t>
  </si>
  <si>
    <t>-1.14266053116203-2.40288069854015i</t>
  </si>
  <si>
    <t>-1.16269316122734-2.44508600872404i</t>
  </si>
  <si>
    <t>-1.18371353863537-2.48885633793422i</t>
  </si>
  <si>
    <t>-1.20578990468288-2.53428613722919i</t>
  </si>
  <si>
    <t>-1.22899668037035-2.58147784750739i</t>
  </si>
  <si>
    <t>-1.25341516857672-2.63054277691397i</t>
  </si>
  <si>
    <t>-1.27913435329521-2.68160209749438i</t>
  </si>
  <si>
    <t>-1.30625181187641-2.73478798052603i</t>
  </si>
  <si>
    <t>-1.33487475928834-2.79024489367313i</t>
  </si>
  <si>
    <t>-1.36512124713642-2.84813108764208i</t>
  </si>
  <si>
    <t>-1.39712154476941-2.90862030556997i</t>
  </si>
  <si>
    <t>-1.43101973544343-2.97190375522586i</t>
  </si>
  <si>
    <t>-1.46697556750762-3.03819239257666i</t>
  </si>
  <si>
    <t>-1.50516660927877-3.10771957581715i</t>
  </si>
  <si>
    <t>-1.54579076717001-3.18074416216172i</t>
  </si>
  <si>
    <t>-1.58906924034802-3.25755413630787i</t>
  </si>
  <si>
    <t>-1.6352500025729-3.33847088051197i</t>
  </si>
  <si>
    <t>-1.68461192400929-3.42385422303397i</t>
  </si>
  <si>
    <t>-1.7374696742213-3.5141084360944i</t>
  </si>
  <si>
    <t>-1.79417958428493-3.60968939894815i</t>
  </si>
  <si>
    <t>-1.85514669378869-3.71111319955427i</t>
  </si>
  <si>
    <t>-1.92083327127669-3.81896652429944i</t>
  </si>
  <si>
    <t>-1.99176917983858-3.93391928582114i</t>
  </si>
  <si>
    <t>-2.06856457062442-4.05674007335873i</t>
  </si>
  <si>
    <t>-2.15192553694274-4.18831519135151i</t>
  </si>
  <si>
    <t>-2.24267356590757-4.32967229913351i</t>
  </si>
  <si>
    <t>-2.34176990624941-4.48201000521162i</t>
  </si>
  <si>
    <t>-2.45034636383077-4.64673524483983i</t>
  </si>
  <si>
    <t>-2.56974459172228-4.8255109411675i</t>
  </si>
  <si>
    <t>-2.70156673752768-5.02031741265454i</t>
  </si>
  <si>
    <t>-2.84774146860365-5.23353238974503i</t>
  </si>
  <si>
    <t>-3.01061110873941-5.46803657512654i</t>
  </si>
  <si>
    <t>-3.1930481998521-5.72735480168602i</t>
  </si>
  <si>
    <t>-3.39861376606011-6.01584763531767i</t>
  </si>
  <si>
    <t>-3.63177578207594-6.33897579639846i</t>
  </si>
  <si>
    <t>-3.89821636279515-6.70367188356127i</t>
  </si>
  <si>
    <t>-4.20527274692029-7.11887390224839i</t>
  </si>
  <si>
    <t>-4.56258536256049-7.59630921704703i</t>
  </si>
  <si>
    <t>-4.98307603442596-8.1516777283397i</t>
  </si>
  <si>
    <t>-5.4844707171905-8.80649349928486i</t>
  </si>
  <si>
    <t>-6.09175650572832-9.59105610250559i</t>
  </si>
  <si>
    <t>-6.84131779859366-10.5494523543361i</t>
  </si>
  <si>
    <t>-7.78826242847936-11.7484152331586i</t>
  </si>
  <si>
    <t>-9.02023123531048-13.2940222726957i</t>
  </si>
  <si>
    <t>-10.685542969572-15.3657274944532i</t>
  </si>
  <si>
    <t>-13.05666752872-18.2931104333365i</t>
  </si>
  <si>
    <t>-16.6944496403419-22.7544469634735i</t>
  </si>
  <si>
    <t>-22.966767122954-30.4038423465495i</t>
  </si>
  <si>
    <t>-36.3154322284871-46.6122404112703i</t>
  </si>
  <si>
    <t>-83.9597853410376-104.291888592433i</t>
  </si>
  <si>
    <t>301.881261115739+362.171287721985i</t>
  </si>
  <si>
    <t>55.2235538622766+63.849735683067i</t>
  </si>
  <si>
    <t>30.814503454961+34.2551427649317i</t>
  </si>
  <si>
    <t>21.5886614890611+23.0155166664546i</t>
  </si>
  <si>
    <t>16.7533597376833+17.0807141686766i</t>
  </si>
  <si>
    <t>13.7863396521012+13.4006750520888i</t>
  </si>
  <si>
    <t>11.787474400625+10.8866997009914i</t>
  </si>
  <si>
    <t>10.3554116359035+9.05314582978526i</t>
  </si>
  <si>
    <t>9.28419091199459+7.65059129933175i</t>
  </si>
  <si>
    <t>8.45729250763221+6.53771906691888i</t>
  </si>
  <si>
    <t>7.80389031305489+5.6284149337161i</t>
  </si>
  <si>
    <t>7.2785006614275+4.86715335967887i</t>
  </si>
  <si>
    <t>6.85062543686755+4.21646661212494i</t>
  </si>
  <si>
    <t>6.49909782406023+3.65009865623612i</t>
  </si>
  <si>
    <t>6.20881616691981+3.14904487701795i</t>
  </si>
  <si>
    <t>5.9687680817211+2.69914978065471i</t>
  </si>
  <si>
    <t>5.77078857540108+2.2895895985595i</t>
  </si>
  <si>
    <t>5.60875449067148+1.91187923202564i</t>
  </si>
  <si>
    <t>5.4780484910513+1.55920106436314i</t>
  </si>
  <si>
    <t>5.37519545739288+1.22593715815568i</t>
  </si>
  <si>
    <t>5.29761289763353+0.907332868221275i</t>
  </si>
  <si>
    <t>5.24343937758306+0.599246562365919i</t>
  </si>
  <si>
    <t>5.21141844953378+0.297955837303827i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</si>
</sst>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000000_ "/>
    <numFmt numFmtId="178" formatCode="0.00000000_ "/>
    <numFmt numFmtId="179" formatCode="0.000000_ "/>
    <numFmt numFmtId="180" formatCode="0_ 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horizontal="center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180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calcFFT!$K$1</c:f>
              <c:strCache>
                <c:ptCount val="1"/>
                <c:pt idx="0">
                  <c:v>fft-dB</c:v>
                </c:pt>
              </c:strCache>
            </c:strRef>
          </c:tx>
          <c:xVal>
            <c:numRef>
              <c:f>calcFFT!$J$2:$J$1025</c:f>
              <c:numCache>
                <c:formatCode>0_ </c:formatCode>
                <c:ptCount val="1024"/>
                <c:pt idx="0">
                  <c:v>0</c:v>
                </c:pt>
                <c:pt idx="1">
                  <c:v>43.06640625</c:v>
                </c:pt>
                <c:pt idx="2">
                  <c:v>86.1328125</c:v>
                </c:pt>
                <c:pt idx="3">
                  <c:v>129.19921875</c:v>
                </c:pt>
                <c:pt idx="4">
                  <c:v>172.265625</c:v>
                </c:pt>
                <c:pt idx="5">
                  <c:v>215.33203125</c:v>
                </c:pt>
                <c:pt idx="6">
                  <c:v>258.3984375</c:v>
                </c:pt>
                <c:pt idx="7">
                  <c:v>301.46484375</c:v>
                </c:pt>
                <c:pt idx="8">
                  <c:v>344.53125</c:v>
                </c:pt>
                <c:pt idx="9">
                  <c:v>387.59765625</c:v>
                </c:pt>
                <c:pt idx="10">
                  <c:v>430.6640625</c:v>
                </c:pt>
                <c:pt idx="11">
                  <c:v>473.73046875</c:v>
                </c:pt>
                <c:pt idx="12">
                  <c:v>516.796875</c:v>
                </c:pt>
                <c:pt idx="13">
                  <c:v>559.86328125</c:v>
                </c:pt>
                <c:pt idx="14">
                  <c:v>602.9296875</c:v>
                </c:pt>
                <c:pt idx="15">
                  <c:v>645.99609375</c:v>
                </c:pt>
                <c:pt idx="16">
                  <c:v>689.0625</c:v>
                </c:pt>
                <c:pt idx="17">
                  <c:v>732.12890625</c:v>
                </c:pt>
                <c:pt idx="18">
                  <c:v>775.1953125</c:v>
                </c:pt>
                <c:pt idx="19">
                  <c:v>818.26171875</c:v>
                </c:pt>
                <c:pt idx="20">
                  <c:v>861.328125</c:v>
                </c:pt>
                <c:pt idx="21">
                  <c:v>904.39453125</c:v>
                </c:pt>
                <c:pt idx="22">
                  <c:v>947.4609375</c:v>
                </c:pt>
                <c:pt idx="23">
                  <c:v>990.52734375</c:v>
                </c:pt>
                <c:pt idx="24">
                  <c:v>1033.59375</c:v>
                </c:pt>
                <c:pt idx="25">
                  <c:v>1076.66015625</c:v>
                </c:pt>
                <c:pt idx="26">
                  <c:v>1119.7265625</c:v>
                </c:pt>
                <c:pt idx="27">
                  <c:v>1162.79296875</c:v>
                </c:pt>
                <c:pt idx="28">
                  <c:v>1205.859375</c:v>
                </c:pt>
                <c:pt idx="29">
                  <c:v>1248.92578125</c:v>
                </c:pt>
                <c:pt idx="30">
                  <c:v>1291.9921875</c:v>
                </c:pt>
                <c:pt idx="31">
                  <c:v>1335.05859375</c:v>
                </c:pt>
                <c:pt idx="32">
                  <c:v>1378.125</c:v>
                </c:pt>
                <c:pt idx="33">
                  <c:v>1421.19140625</c:v>
                </c:pt>
                <c:pt idx="34">
                  <c:v>1464.2578125</c:v>
                </c:pt>
                <c:pt idx="35">
                  <c:v>1507.32421875</c:v>
                </c:pt>
                <c:pt idx="36">
                  <c:v>1550.390625</c:v>
                </c:pt>
                <c:pt idx="37">
                  <c:v>1593.45703125</c:v>
                </c:pt>
                <c:pt idx="38">
                  <c:v>1636.5234375</c:v>
                </c:pt>
                <c:pt idx="39">
                  <c:v>1679.58984375</c:v>
                </c:pt>
                <c:pt idx="40">
                  <c:v>1722.65625</c:v>
                </c:pt>
                <c:pt idx="41">
                  <c:v>1765.72265625</c:v>
                </c:pt>
                <c:pt idx="42">
                  <c:v>1808.7890625</c:v>
                </c:pt>
                <c:pt idx="43">
                  <c:v>1851.85546875</c:v>
                </c:pt>
                <c:pt idx="44">
                  <c:v>1894.921875</c:v>
                </c:pt>
                <c:pt idx="45">
                  <c:v>1937.98828125</c:v>
                </c:pt>
                <c:pt idx="46">
                  <c:v>1981.0546875</c:v>
                </c:pt>
                <c:pt idx="47">
                  <c:v>2024.12109375</c:v>
                </c:pt>
                <c:pt idx="48">
                  <c:v>2067.1875</c:v>
                </c:pt>
                <c:pt idx="49">
                  <c:v>2110.25390625</c:v>
                </c:pt>
                <c:pt idx="50">
                  <c:v>2153.3203125</c:v>
                </c:pt>
                <c:pt idx="51">
                  <c:v>2196.38671875</c:v>
                </c:pt>
                <c:pt idx="52">
                  <c:v>2239.453125</c:v>
                </c:pt>
                <c:pt idx="53">
                  <c:v>2282.51953125</c:v>
                </c:pt>
                <c:pt idx="54">
                  <c:v>2325.5859375</c:v>
                </c:pt>
                <c:pt idx="55">
                  <c:v>2368.65234375</c:v>
                </c:pt>
                <c:pt idx="56">
                  <c:v>2411.71875</c:v>
                </c:pt>
                <c:pt idx="57">
                  <c:v>2454.78515625</c:v>
                </c:pt>
                <c:pt idx="58">
                  <c:v>2497.8515625</c:v>
                </c:pt>
                <c:pt idx="59">
                  <c:v>2540.91796875</c:v>
                </c:pt>
                <c:pt idx="60">
                  <c:v>2583.984375</c:v>
                </c:pt>
                <c:pt idx="61">
                  <c:v>2627.05078125</c:v>
                </c:pt>
                <c:pt idx="62">
                  <c:v>2670.1171875</c:v>
                </c:pt>
                <c:pt idx="63">
                  <c:v>2713.18359375</c:v>
                </c:pt>
                <c:pt idx="64">
                  <c:v>2756.25</c:v>
                </c:pt>
                <c:pt idx="65">
                  <c:v>2799.31640625</c:v>
                </c:pt>
                <c:pt idx="66">
                  <c:v>2842.3828125</c:v>
                </c:pt>
                <c:pt idx="67">
                  <c:v>2885.44921875</c:v>
                </c:pt>
                <c:pt idx="68">
                  <c:v>2928.515625</c:v>
                </c:pt>
                <c:pt idx="69">
                  <c:v>2971.58203125</c:v>
                </c:pt>
                <c:pt idx="70">
                  <c:v>3014.6484375</c:v>
                </c:pt>
                <c:pt idx="71">
                  <c:v>3057.71484375</c:v>
                </c:pt>
                <c:pt idx="72">
                  <c:v>3100.78125</c:v>
                </c:pt>
                <c:pt idx="73">
                  <c:v>3143.84765625</c:v>
                </c:pt>
                <c:pt idx="74">
                  <c:v>3186.9140625</c:v>
                </c:pt>
                <c:pt idx="75">
                  <c:v>3229.98046875</c:v>
                </c:pt>
                <c:pt idx="76">
                  <c:v>3273.046875</c:v>
                </c:pt>
                <c:pt idx="77">
                  <c:v>3316.11328125</c:v>
                </c:pt>
                <c:pt idx="78">
                  <c:v>3359.1796875</c:v>
                </c:pt>
                <c:pt idx="79">
                  <c:v>3402.24609375</c:v>
                </c:pt>
                <c:pt idx="80">
                  <c:v>3445.3125</c:v>
                </c:pt>
                <c:pt idx="81">
                  <c:v>3488.37890625</c:v>
                </c:pt>
                <c:pt idx="82">
                  <c:v>3531.4453125</c:v>
                </c:pt>
                <c:pt idx="83">
                  <c:v>3574.51171875</c:v>
                </c:pt>
                <c:pt idx="84">
                  <c:v>3617.578125</c:v>
                </c:pt>
                <c:pt idx="85">
                  <c:v>3660.64453125</c:v>
                </c:pt>
                <c:pt idx="86">
                  <c:v>3703.7109375</c:v>
                </c:pt>
                <c:pt idx="87">
                  <c:v>3746.77734375</c:v>
                </c:pt>
                <c:pt idx="88">
                  <c:v>3789.84375</c:v>
                </c:pt>
                <c:pt idx="89">
                  <c:v>3832.91015625</c:v>
                </c:pt>
                <c:pt idx="90">
                  <c:v>3875.9765625</c:v>
                </c:pt>
                <c:pt idx="91">
                  <c:v>3919.04296875</c:v>
                </c:pt>
                <c:pt idx="92">
                  <c:v>3962.109375</c:v>
                </c:pt>
                <c:pt idx="93">
                  <c:v>4005.17578125</c:v>
                </c:pt>
                <c:pt idx="94">
                  <c:v>4048.2421875</c:v>
                </c:pt>
                <c:pt idx="95">
                  <c:v>4091.30859375</c:v>
                </c:pt>
                <c:pt idx="96">
                  <c:v>4134.375</c:v>
                </c:pt>
                <c:pt idx="97">
                  <c:v>4177.44140625</c:v>
                </c:pt>
                <c:pt idx="98">
                  <c:v>4220.5078125</c:v>
                </c:pt>
                <c:pt idx="99">
                  <c:v>4263.57421875</c:v>
                </c:pt>
                <c:pt idx="100">
                  <c:v>4306.640625</c:v>
                </c:pt>
                <c:pt idx="101">
                  <c:v>4349.70703125</c:v>
                </c:pt>
                <c:pt idx="102">
                  <c:v>4392.7734375</c:v>
                </c:pt>
                <c:pt idx="103">
                  <c:v>4435.83984375</c:v>
                </c:pt>
                <c:pt idx="104">
                  <c:v>4478.90625</c:v>
                </c:pt>
                <c:pt idx="105">
                  <c:v>4521.97265625</c:v>
                </c:pt>
                <c:pt idx="106">
                  <c:v>4565.0390625</c:v>
                </c:pt>
                <c:pt idx="107">
                  <c:v>4608.10546875</c:v>
                </c:pt>
                <c:pt idx="108">
                  <c:v>4651.171875</c:v>
                </c:pt>
                <c:pt idx="109">
                  <c:v>4694.23828125</c:v>
                </c:pt>
                <c:pt idx="110">
                  <c:v>4737.3046875</c:v>
                </c:pt>
                <c:pt idx="111">
                  <c:v>4780.37109375</c:v>
                </c:pt>
                <c:pt idx="112">
                  <c:v>4823.4375</c:v>
                </c:pt>
                <c:pt idx="113">
                  <c:v>4866.50390625</c:v>
                </c:pt>
                <c:pt idx="114">
                  <c:v>4909.5703125</c:v>
                </c:pt>
                <c:pt idx="115">
                  <c:v>4952.63671875</c:v>
                </c:pt>
                <c:pt idx="116">
                  <c:v>4995.703125</c:v>
                </c:pt>
                <c:pt idx="117">
                  <c:v>5038.76953125</c:v>
                </c:pt>
                <c:pt idx="118">
                  <c:v>5081.8359375</c:v>
                </c:pt>
                <c:pt idx="119">
                  <c:v>5124.90234375</c:v>
                </c:pt>
                <c:pt idx="120">
                  <c:v>5167.96875</c:v>
                </c:pt>
                <c:pt idx="121">
                  <c:v>5211.03515625</c:v>
                </c:pt>
                <c:pt idx="122">
                  <c:v>5254.1015625</c:v>
                </c:pt>
                <c:pt idx="123">
                  <c:v>5297.16796875</c:v>
                </c:pt>
                <c:pt idx="124">
                  <c:v>5340.234375</c:v>
                </c:pt>
                <c:pt idx="125">
                  <c:v>5383.30078125</c:v>
                </c:pt>
                <c:pt idx="126">
                  <c:v>5426.3671875</c:v>
                </c:pt>
                <c:pt idx="127">
                  <c:v>5469.43359375</c:v>
                </c:pt>
                <c:pt idx="128">
                  <c:v>5512.5</c:v>
                </c:pt>
                <c:pt idx="129">
                  <c:v>5555.56640625</c:v>
                </c:pt>
                <c:pt idx="130">
                  <c:v>5598.6328125</c:v>
                </c:pt>
                <c:pt idx="131">
                  <c:v>5641.69921875</c:v>
                </c:pt>
                <c:pt idx="132">
                  <c:v>5684.765625</c:v>
                </c:pt>
                <c:pt idx="133">
                  <c:v>5727.83203125</c:v>
                </c:pt>
                <c:pt idx="134">
                  <c:v>5770.8984375</c:v>
                </c:pt>
                <c:pt idx="135">
                  <c:v>5813.96484375</c:v>
                </c:pt>
                <c:pt idx="136">
                  <c:v>5857.03125</c:v>
                </c:pt>
                <c:pt idx="137">
                  <c:v>5900.09765625</c:v>
                </c:pt>
                <c:pt idx="138">
                  <c:v>5943.1640625</c:v>
                </c:pt>
                <c:pt idx="139">
                  <c:v>5986.23046875</c:v>
                </c:pt>
                <c:pt idx="140">
                  <c:v>6029.296875</c:v>
                </c:pt>
                <c:pt idx="141">
                  <c:v>6072.36328125</c:v>
                </c:pt>
                <c:pt idx="142">
                  <c:v>6115.4296875</c:v>
                </c:pt>
                <c:pt idx="143">
                  <c:v>6158.49609375</c:v>
                </c:pt>
                <c:pt idx="144">
                  <c:v>6201.5625</c:v>
                </c:pt>
                <c:pt idx="145">
                  <c:v>6244.62890625</c:v>
                </c:pt>
                <c:pt idx="146">
                  <c:v>6287.6953125</c:v>
                </c:pt>
                <c:pt idx="147">
                  <c:v>6330.76171875</c:v>
                </c:pt>
                <c:pt idx="148">
                  <c:v>6373.828125</c:v>
                </c:pt>
                <c:pt idx="149">
                  <c:v>6416.89453125</c:v>
                </c:pt>
                <c:pt idx="150">
                  <c:v>6459.9609375</c:v>
                </c:pt>
                <c:pt idx="151">
                  <c:v>6503.02734375</c:v>
                </c:pt>
                <c:pt idx="152">
                  <c:v>6546.09375</c:v>
                </c:pt>
                <c:pt idx="153">
                  <c:v>6589.16015625</c:v>
                </c:pt>
                <c:pt idx="154">
                  <c:v>6632.2265625</c:v>
                </c:pt>
                <c:pt idx="155">
                  <c:v>6675.29296875</c:v>
                </c:pt>
                <c:pt idx="156">
                  <c:v>6718.359375</c:v>
                </c:pt>
                <c:pt idx="157">
                  <c:v>6761.42578125</c:v>
                </c:pt>
                <c:pt idx="158">
                  <c:v>6804.4921875</c:v>
                </c:pt>
                <c:pt idx="159">
                  <c:v>6847.55859375</c:v>
                </c:pt>
                <c:pt idx="160">
                  <c:v>6890.625</c:v>
                </c:pt>
                <c:pt idx="161">
                  <c:v>6933.69140625</c:v>
                </c:pt>
                <c:pt idx="162">
                  <c:v>6976.7578125</c:v>
                </c:pt>
                <c:pt idx="163">
                  <c:v>7019.82421875</c:v>
                </c:pt>
                <c:pt idx="164">
                  <c:v>7062.890625</c:v>
                </c:pt>
                <c:pt idx="165">
                  <c:v>7105.95703125</c:v>
                </c:pt>
                <c:pt idx="166">
                  <c:v>7149.0234375</c:v>
                </c:pt>
                <c:pt idx="167">
                  <c:v>7192.08984375</c:v>
                </c:pt>
                <c:pt idx="168">
                  <c:v>7235.15625</c:v>
                </c:pt>
                <c:pt idx="169">
                  <c:v>7278.22265625</c:v>
                </c:pt>
                <c:pt idx="170">
                  <c:v>7321.2890625</c:v>
                </c:pt>
                <c:pt idx="171">
                  <c:v>7364.35546875</c:v>
                </c:pt>
                <c:pt idx="172">
                  <c:v>7407.421875</c:v>
                </c:pt>
                <c:pt idx="173">
                  <c:v>7450.48828125</c:v>
                </c:pt>
                <c:pt idx="174">
                  <c:v>7493.5546875</c:v>
                </c:pt>
                <c:pt idx="175">
                  <c:v>7536.62109375</c:v>
                </c:pt>
                <c:pt idx="176">
                  <c:v>7579.6875</c:v>
                </c:pt>
                <c:pt idx="177">
                  <c:v>7622.75390625</c:v>
                </c:pt>
                <c:pt idx="178">
                  <c:v>7665.8203125</c:v>
                </c:pt>
                <c:pt idx="179">
                  <c:v>7708.88671875</c:v>
                </c:pt>
                <c:pt idx="180">
                  <c:v>7751.953125</c:v>
                </c:pt>
                <c:pt idx="181">
                  <c:v>7795.01953125</c:v>
                </c:pt>
                <c:pt idx="182">
                  <c:v>7838.0859375</c:v>
                </c:pt>
                <c:pt idx="183">
                  <c:v>7881.15234375</c:v>
                </c:pt>
                <c:pt idx="184">
                  <c:v>7924.21875</c:v>
                </c:pt>
                <c:pt idx="185">
                  <c:v>7967.28515625</c:v>
                </c:pt>
                <c:pt idx="186">
                  <c:v>8010.3515625</c:v>
                </c:pt>
                <c:pt idx="187">
                  <c:v>8053.41796875</c:v>
                </c:pt>
                <c:pt idx="188">
                  <c:v>8096.484375</c:v>
                </c:pt>
                <c:pt idx="189">
                  <c:v>8139.55078125</c:v>
                </c:pt>
                <c:pt idx="190">
                  <c:v>8182.6171875</c:v>
                </c:pt>
                <c:pt idx="191">
                  <c:v>8225.68359375</c:v>
                </c:pt>
                <c:pt idx="192">
                  <c:v>8268.75</c:v>
                </c:pt>
                <c:pt idx="193">
                  <c:v>8311.81640625</c:v>
                </c:pt>
                <c:pt idx="194">
                  <c:v>8354.8828125</c:v>
                </c:pt>
                <c:pt idx="195">
                  <c:v>8397.94921875</c:v>
                </c:pt>
                <c:pt idx="196">
                  <c:v>8441.015625</c:v>
                </c:pt>
                <c:pt idx="197">
                  <c:v>8484.08203125</c:v>
                </c:pt>
                <c:pt idx="198">
                  <c:v>8527.1484375</c:v>
                </c:pt>
                <c:pt idx="199">
                  <c:v>8570.21484375</c:v>
                </c:pt>
                <c:pt idx="200">
                  <c:v>8613.28125</c:v>
                </c:pt>
                <c:pt idx="201">
                  <c:v>8656.34765625</c:v>
                </c:pt>
                <c:pt idx="202">
                  <c:v>8699.4140625</c:v>
                </c:pt>
                <c:pt idx="203">
                  <c:v>8742.48046875</c:v>
                </c:pt>
                <c:pt idx="204">
                  <c:v>8785.546875</c:v>
                </c:pt>
                <c:pt idx="205">
                  <c:v>8828.61328125</c:v>
                </c:pt>
                <c:pt idx="206">
                  <c:v>8871.6796875</c:v>
                </c:pt>
                <c:pt idx="207">
                  <c:v>8914.74609375</c:v>
                </c:pt>
                <c:pt idx="208">
                  <c:v>8957.8125</c:v>
                </c:pt>
                <c:pt idx="209">
                  <c:v>9000.87890625</c:v>
                </c:pt>
                <c:pt idx="210">
                  <c:v>9043.9453125</c:v>
                </c:pt>
                <c:pt idx="211">
                  <c:v>9087.01171875</c:v>
                </c:pt>
                <c:pt idx="212">
                  <c:v>9130.078125</c:v>
                </c:pt>
                <c:pt idx="213">
                  <c:v>9173.14453125</c:v>
                </c:pt>
                <c:pt idx="214">
                  <c:v>9216.2109375</c:v>
                </c:pt>
                <c:pt idx="215">
                  <c:v>9259.27734375</c:v>
                </c:pt>
                <c:pt idx="216">
                  <c:v>9302.34375</c:v>
                </c:pt>
                <c:pt idx="217">
                  <c:v>9345.41015625</c:v>
                </c:pt>
                <c:pt idx="218">
                  <c:v>9388.4765625</c:v>
                </c:pt>
                <c:pt idx="219">
                  <c:v>9431.54296875</c:v>
                </c:pt>
                <c:pt idx="220">
                  <c:v>9474.609375</c:v>
                </c:pt>
                <c:pt idx="221">
                  <c:v>9517.67578125</c:v>
                </c:pt>
                <c:pt idx="222">
                  <c:v>9560.7421875</c:v>
                </c:pt>
                <c:pt idx="223">
                  <c:v>9603.80859375</c:v>
                </c:pt>
                <c:pt idx="224">
                  <c:v>9646.875</c:v>
                </c:pt>
                <c:pt idx="225">
                  <c:v>9689.94140625</c:v>
                </c:pt>
                <c:pt idx="226">
                  <c:v>9733.0078125</c:v>
                </c:pt>
                <c:pt idx="227">
                  <c:v>9776.07421875</c:v>
                </c:pt>
                <c:pt idx="228">
                  <c:v>9819.140625</c:v>
                </c:pt>
                <c:pt idx="229">
                  <c:v>9862.20703125</c:v>
                </c:pt>
                <c:pt idx="230">
                  <c:v>9905.2734375</c:v>
                </c:pt>
                <c:pt idx="231">
                  <c:v>9948.33984375</c:v>
                </c:pt>
                <c:pt idx="232">
                  <c:v>9991.40625</c:v>
                </c:pt>
                <c:pt idx="233">
                  <c:v>10034.47265625</c:v>
                </c:pt>
                <c:pt idx="234">
                  <c:v>10077.5390625</c:v>
                </c:pt>
                <c:pt idx="235">
                  <c:v>10120.60546875</c:v>
                </c:pt>
                <c:pt idx="236">
                  <c:v>10163.671875</c:v>
                </c:pt>
                <c:pt idx="237">
                  <c:v>10206.73828125</c:v>
                </c:pt>
                <c:pt idx="238">
                  <c:v>10249.8046875</c:v>
                </c:pt>
                <c:pt idx="239">
                  <c:v>10292.87109375</c:v>
                </c:pt>
                <c:pt idx="240">
                  <c:v>10335.9375</c:v>
                </c:pt>
                <c:pt idx="241">
                  <c:v>10379.00390625</c:v>
                </c:pt>
                <c:pt idx="242">
                  <c:v>10422.0703125</c:v>
                </c:pt>
                <c:pt idx="243">
                  <c:v>10465.13671875</c:v>
                </c:pt>
                <c:pt idx="244">
                  <c:v>10508.203125</c:v>
                </c:pt>
                <c:pt idx="245">
                  <c:v>10551.26953125</c:v>
                </c:pt>
                <c:pt idx="246">
                  <c:v>10594.3359375</c:v>
                </c:pt>
                <c:pt idx="247">
                  <c:v>10637.40234375</c:v>
                </c:pt>
                <c:pt idx="248">
                  <c:v>10680.46875</c:v>
                </c:pt>
                <c:pt idx="249">
                  <c:v>10723.53515625</c:v>
                </c:pt>
                <c:pt idx="250">
                  <c:v>10766.6015625</c:v>
                </c:pt>
                <c:pt idx="251">
                  <c:v>10809.66796875</c:v>
                </c:pt>
                <c:pt idx="252">
                  <c:v>10852.734375</c:v>
                </c:pt>
                <c:pt idx="253">
                  <c:v>10895.80078125</c:v>
                </c:pt>
                <c:pt idx="254">
                  <c:v>10938.8671875</c:v>
                </c:pt>
                <c:pt idx="255">
                  <c:v>10981.93359375</c:v>
                </c:pt>
                <c:pt idx="256">
                  <c:v>11025</c:v>
                </c:pt>
                <c:pt idx="257">
                  <c:v>11068.06640625</c:v>
                </c:pt>
                <c:pt idx="258">
                  <c:v>11111.1328125</c:v>
                </c:pt>
                <c:pt idx="259">
                  <c:v>11154.19921875</c:v>
                </c:pt>
                <c:pt idx="260">
                  <c:v>11197.265625</c:v>
                </c:pt>
                <c:pt idx="261">
                  <c:v>11240.33203125</c:v>
                </c:pt>
                <c:pt idx="262">
                  <c:v>11283.3984375</c:v>
                </c:pt>
                <c:pt idx="263">
                  <c:v>11326.46484375</c:v>
                </c:pt>
                <c:pt idx="264">
                  <c:v>11369.53125</c:v>
                </c:pt>
                <c:pt idx="265">
                  <c:v>11412.59765625</c:v>
                </c:pt>
                <c:pt idx="266">
                  <c:v>11455.6640625</c:v>
                </c:pt>
                <c:pt idx="267">
                  <c:v>11498.73046875</c:v>
                </c:pt>
                <c:pt idx="268">
                  <c:v>11541.796875</c:v>
                </c:pt>
                <c:pt idx="269">
                  <c:v>11584.86328125</c:v>
                </c:pt>
                <c:pt idx="270">
                  <c:v>11627.9296875</c:v>
                </c:pt>
                <c:pt idx="271">
                  <c:v>11670.99609375</c:v>
                </c:pt>
                <c:pt idx="272">
                  <c:v>11714.0625</c:v>
                </c:pt>
                <c:pt idx="273">
                  <c:v>11757.12890625</c:v>
                </c:pt>
                <c:pt idx="274">
                  <c:v>11800.1953125</c:v>
                </c:pt>
                <c:pt idx="275">
                  <c:v>11843.26171875</c:v>
                </c:pt>
                <c:pt idx="276">
                  <c:v>11886.328125</c:v>
                </c:pt>
                <c:pt idx="277">
                  <c:v>11929.39453125</c:v>
                </c:pt>
                <c:pt idx="278">
                  <c:v>11972.4609375</c:v>
                </c:pt>
                <c:pt idx="279">
                  <c:v>12015.52734375</c:v>
                </c:pt>
                <c:pt idx="280">
                  <c:v>12058.59375</c:v>
                </c:pt>
                <c:pt idx="281">
                  <c:v>12101.66015625</c:v>
                </c:pt>
                <c:pt idx="282">
                  <c:v>12144.7265625</c:v>
                </c:pt>
                <c:pt idx="283">
                  <c:v>12187.79296875</c:v>
                </c:pt>
                <c:pt idx="284">
                  <c:v>12230.859375</c:v>
                </c:pt>
                <c:pt idx="285">
                  <c:v>12273.92578125</c:v>
                </c:pt>
                <c:pt idx="286">
                  <c:v>12316.9921875</c:v>
                </c:pt>
                <c:pt idx="287">
                  <c:v>12360.05859375</c:v>
                </c:pt>
                <c:pt idx="288">
                  <c:v>12403.125</c:v>
                </c:pt>
                <c:pt idx="289">
                  <c:v>12446.19140625</c:v>
                </c:pt>
                <c:pt idx="290">
                  <c:v>12489.2578125</c:v>
                </c:pt>
                <c:pt idx="291">
                  <c:v>12532.32421875</c:v>
                </c:pt>
                <c:pt idx="292">
                  <c:v>12575.390625</c:v>
                </c:pt>
                <c:pt idx="293">
                  <c:v>12618.45703125</c:v>
                </c:pt>
                <c:pt idx="294">
                  <c:v>12661.5234375</c:v>
                </c:pt>
                <c:pt idx="295">
                  <c:v>12704.58984375</c:v>
                </c:pt>
                <c:pt idx="296">
                  <c:v>12747.65625</c:v>
                </c:pt>
                <c:pt idx="297">
                  <c:v>12790.72265625</c:v>
                </c:pt>
                <c:pt idx="298">
                  <c:v>12833.7890625</c:v>
                </c:pt>
                <c:pt idx="299">
                  <c:v>12876.85546875</c:v>
                </c:pt>
                <c:pt idx="300">
                  <c:v>12919.921875</c:v>
                </c:pt>
                <c:pt idx="301">
                  <c:v>12962.98828125</c:v>
                </c:pt>
                <c:pt idx="302">
                  <c:v>13006.0546875</c:v>
                </c:pt>
                <c:pt idx="303">
                  <c:v>13049.12109375</c:v>
                </c:pt>
                <c:pt idx="304">
                  <c:v>13092.1875</c:v>
                </c:pt>
                <c:pt idx="305">
                  <c:v>13135.25390625</c:v>
                </c:pt>
                <c:pt idx="306">
                  <c:v>13178.3203125</c:v>
                </c:pt>
                <c:pt idx="307">
                  <c:v>13221.38671875</c:v>
                </c:pt>
                <c:pt idx="308">
                  <c:v>13264.453125</c:v>
                </c:pt>
                <c:pt idx="309">
                  <c:v>13307.51953125</c:v>
                </c:pt>
                <c:pt idx="310">
                  <c:v>13350.5859375</c:v>
                </c:pt>
                <c:pt idx="311">
                  <c:v>13393.65234375</c:v>
                </c:pt>
                <c:pt idx="312">
                  <c:v>13436.71875</c:v>
                </c:pt>
                <c:pt idx="313">
                  <c:v>13479.78515625</c:v>
                </c:pt>
                <c:pt idx="314">
                  <c:v>13522.8515625</c:v>
                </c:pt>
                <c:pt idx="315">
                  <c:v>13565.91796875</c:v>
                </c:pt>
                <c:pt idx="316">
                  <c:v>13608.984375</c:v>
                </c:pt>
                <c:pt idx="317">
                  <c:v>13652.05078125</c:v>
                </c:pt>
                <c:pt idx="318">
                  <c:v>13695.1171875</c:v>
                </c:pt>
                <c:pt idx="319">
                  <c:v>13738.18359375</c:v>
                </c:pt>
                <c:pt idx="320">
                  <c:v>13781.25</c:v>
                </c:pt>
                <c:pt idx="321">
                  <c:v>13824.31640625</c:v>
                </c:pt>
                <c:pt idx="322">
                  <c:v>13867.3828125</c:v>
                </c:pt>
                <c:pt idx="323">
                  <c:v>13910.44921875</c:v>
                </c:pt>
                <c:pt idx="324">
                  <c:v>13953.515625</c:v>
                </c:pt>
                <c:pt idx="325">
                  <c:v>13996.58203125</c:v>
                </c:pt>
                <c:pt idx="326">
                  <c:v>14039.6484375</c:v>
                </c:pt>
                <c:pt idx="327">
                  <c:v>14082.71484375</c:v>
                </c:pt>
                <c:pt idx="328">
                  <c:v>14125.78125</c:v>
                </c:pt>
                <c:pt idx="329">
                  <c:v>14168.84765625</c:v>
                </c:pt>
                <c:pt idx="330">
                  <c:v>14211.9140625</c:v>
                </c:pt>
                <c:pt idx="331">
                  <c:v>14254.98046875</c:v>
                </c:pt>
                <c:pt idx="332">
                  <c:v>14298.046875</c:v>
                </c:pt>
                <c:pt idx="333">
                  <c:v>14341.11328125</c:v>
                </c:pt>
                <c:pt idx="334">
                  <c:v>14384.1796875</c:v>
                </c:pt>
                <c:pt idx="335">
                  <c:v>14427.24609375</c:v>
                </c:pt>
                <c:pt idx="336">
                  <c:v>14470.3125</c:v>
                </c:pt>
                <c:pt idx="337">
                  <c:v>14513.37890625</c:v>
                </c:pt>
                <c:pt idx="338">
                  <c:v>14556.4453125</c:v>
                </c:pt>
                <c:pt idx="339">
                  <c:v>14599.51171875</c:v>
                </c:pt>
                <c:pt idx="340">
                  <c:v>14642.578125</c:v>
                </c:pt>
                <c:pt idx="341">
                  <c:v>14685.64453125</c:v>
                </c:pt>
                <c:pt idx="342">
                  <c:v>14728.7109375</c:v>
                </c:pt>
                <c:pt idx="343">
                  <c:v>14771.77734375</c:v>
                </c:pt>
                <c:pt idx="344">
                  <c:v>14814.84375</c:v>
                </c:pt>
                <c:pt idx="345">
                  <c:v>14857.91015625</c:v>
                </c:pt>
                <c:pt idx="346">
                  <c:v>14900.9765625</c:v>
                </c:pt>
                <c:pt idx="347">
                  <c:v>14944.04296875</c:v>
                </c:pt>
                <c:pt idx="348">
                  <c:v>14987.109375</c:v>
                </c:pt>
                <c:pt idx="349">
                  <c:v>15030.17578125</c:v>
                </c:pt>
                <c:pt idx="350">
                  <c:v>15073.2421875</c:v>
                </c:pt>
                <c:pt idx="351">
                  <c:v>15116.30859375</c:v>
                </c:pt>
                <c:pt idx="352">
                  <c:v>15159.375</c:v>
                </c:pt>
                <c:pt idx="353">
                  <c:v>15202.44140625</c:v>
                </c:pt>
                <c:pt idx="354">
                  <c:v>15245.5078125</c:v>
                </c:pt>
                <c:pt idx="355">
                  <c:v>15288.57421875</c:v>
                </c:pt>
                <c:pt idx="356">
                  <c:v>15331.640625</c:v>
                </c:pt>
                <c:pt idx="357">
                  <c:v>15374.70703125</c:v>
                </c:pt>
                <c:pt idx="358">
                  <c:v>15417.7734375</c:v>
                </c:pt>
                <c:pt idx="359">
                  <c:v>15460.83984375</c:v>
                </c:pt>
                <c:pt idx="360">
                  <c:v>15503.90625</c:v>
                </c:pt>
                <c:pt idx="361">
                  <c:v>15546.97265625</c:v>
                </c:pt>
                <c:pt idx="362">
                  <c:v>15590.0390625</c:v>
                </c:pt>
                <c:pt idx="363">
                  <c:v>15633.10546875</c:v>
                </c:pt>
                <c:pt idx="364">
                  <c:v>15676.171875</c:v>
                </c:pt>
                <c:pt idx="365">
                  <c:v>15719.23828125</c:v>
                </c:pt>
                <c:pt idx="366">
                  <c:v>15762.3046875</c:v>
                </c:pt>
                <c:pt idx="367">
                  <c:v>15805.37109375</c:v>
                </c:pt>
                <c:pt idx="368">
                  <c:v>15848.4375</c:v>
                </c:pt>
                <c:pt idx="369">
                  <c:v>15891.50390625</c:v>
                </c:pt>
                <c:pt idx="370">
                  <c:v>15934.5703125</c:v>
                </c:pt>
                <c:pt idx="371">
                  <c:v>15977.63671875</c:v>
                </c:pt>
                <c:pt idx="372">
                  <c:v>16020.703125</c:v>
                </c:pt>
                <c:pt idx="373">
                  <c:v>16063.76953125</c:v>
                </c:pt>
                <c:pt idx="374">
                  <c:v>16106.8359375</c:v>
                </c:pt>
                <c:pt idx="375">
                  <c:v>16149.90234375</c:v>
                </c:pt>
                <c:pt idx="376">
                  <c:v>16192.96875</c:v>
                </c:pt>
                <c:pt idx="377">
                  <c:v>16236.03515625</c:v>
                </c:pt>
                <c:pt idx="378">
                  <c:v>16279.1015625</c:v>
                </c:pt>
                <c:pt idx="379">
                  <c:v>16322.16796875</c:v>
                </c:pt>
                <c:pt idx="380">
                  <c:v>16365.234375</c:v>
                </c:pt>
                <c:pt idx="381">
                  <c:v>16408.30078125</c:v>
                </c:pt>
                <c:pt idx="382">
                  <c:v>16451.3671875</c:v>
                </c:pt>
                <c:pt idx="383">
                  <c:v>16494.43359375</c:v>
                </c:pt>
                <c:pt idx="384">
                  <c:v>16537.5</c:v>
                </c:pt>
                <c:pt idx="385">
                  <c:v>16580.56640625</c:v>
                </c:pt>
                <c:pt idx="386">
                  <c:v>16623.6328125</c:v>
                </c:pt>
                <c:pt idx="387">
                  <c:v>16666.69921875</c:v>
                </c:pt>
                <c:pt idx="388">
                  <c:v>16709.765625</c:v>
                </c:pt>
                <c:pt idx="389">
                  <c:v>16752.83203125</c:v>
                </c:pt>
                <c:pt idx="390">
                  <c:v>16795.8984375</c:v>
                </c:pt>
                <c:pt idx="391">
                  <c:v>16838.96484375</c:v>
                </c:pt>
                <c:pt idx="392">
                  <c:v>16882.03125</c:v>
                </c:pt>
                <c:pt idx="393">
                  <c:v>16925.09765625</c:v>
                </c:pt>
                <c:pt idx="394">
                  <c:v>16968.1640625</c:v>
                </c:pt>
                <c:pt idx="395">
                  <c:v>17011.23046875</c:v>
                </c:pt>
                <c:pt idx="396">
                  <c:v>17054.296875</c:v>
                </c:pt>
                <c:pt idx="397">
                  <c:v>17097.36328125</c:v>
                </c:pt>
                <c:pt idx="398">
                  <c:v>17140.4296875</c:v>
                </c:pt>
                <c:pt idx="399">
                  <c:v>17183.49609375</c:v>
                </c:pt>
                <c:pt idx="400">
                  <c:v>17226.5625</c:v>
                </c:pt>
                <c:pt idx="401">
                  <c:v>17269.62890625</c:v>
                </c:pt>
                <c:pt idx="402">
                  <c:v>17312.6953125</c:v>
                </c:pt>
                <c:pt idx="403">
                  <c:v>17355.76171875</c:v>
                </c:pt>
                <c:pt idx="404">
                  <c:v>17398.828125</c:v>
                </c:pt>
                <c:pt idx="405">
                  <c:v>17441.89453125</c:v>
                </c:pt>
                <c:pt idx="406">
                  <c:v>17484.9609375</c:v>
                </c:pt>
                <c:pt idx="407">
                  <c:v>17528.02734375</c:v>
                </c:pt>
                <c:pt idx="408">
                  <c:v>17571.09375</c:v>
                </c:pt>
                <c:pt idx="409">
                  <c:v>17614.16015625</c:v>
                </c:pt>
                <c:pt idx="410">
                  <c:v>17657.2265625</c:v>
                </c:pt>
                <c:pt idx="411">
                  <c:v>17700.29296875</c:v>
                </c:pt>
                <c:pt idx="412">
                  <c:v>17743.359375</c:v>
                </c:pt>
                <c:pt idx="413">
                  <c:v>17786.42578125</c:v>
                </c:pt>
                <c:pt idx="414">
                  <c:v>17829.4921875</c:v>
                </c:pt>
                <c:pt idx="415">
                  <c:v>17872.55859375</c:v>
                </c:pt>
                <c:pt idx="416">
                  <c:v>17915.625</c:v>
                </c:pt>
                <c:pt idx="417">
                  <c:v>17958.69140625</c:v>
                </c:pt>
                <c:pt idx="418">
                  <c:v>18001.7578125</c:v>
                </c:pt>
                <c:pt idx="419">
                  <c:v>18044.82421875</c:v>
                </c:pt>
                <c:pt idx="420">
                  <c:v>18087.890625</c:v>
                </c:pt>
                <c:pt idx="421">
                  <c:v>18130.95703125</c:v>
                </c:pt>
                <c:pt idx="422">
                  <c:v>18174.0234375</c:v>
                </c:pt>
                <c:pt idx="423">
                  <c:v>18217.08984375</c:v>
                </c:pt>
                <c:pt idx="424">
                  <c:v>18260.15625</c:v>
                </c:pt>
                <c:pt idx="425">
                  <c:v>18303.22265625</c:v>
                </c:pt>
                <c:pt idx="426">
                  <c:v>18346.2890625</c:v>
                </c:pt>
                <c:pt idx="427">
                  <c:v>18389.35546875</c:v>
                </c:pt>
                <c:pt idx="428">
                  <c:v>18432.421875</c:v>
                </c:pt>
                <c:pt idx="429">
                  <c:v>18475.48828125</c:v>
                </c:pt>
                <c:pt idx="430">
                  <c:v>18518.5546875</c:v>
                </c:pt>
                <c:pt idx="431">
                  <c:v>18561.62109375</c:v>
                </c:pt>
                <c:pt idx="432">
                  <c:v>18604.6875</c:v>
                </c:pt>
                <c:pt idx="433">
                  <c:v>18647.75390625</c:v>
                </c:pt>
                <c:pt idx="434">
                  <c:v>18690.8203125</c:v>
                </c:pt>
                <c:pt idx="435">
                  <c:v>18733.88671875</c:v>
                </c:pt>
                <c:pt idx="436">
                  <c:v>18776.953125</c:v>
                </c:pt>
                <c:pt idx="437">
                  <c:v>18820.01953125</c:v>
                </c:pt>
                <c:pt idx="438">
                  <c:v>18863.0859375</c:v>
                </c:pt>
                <c:pt idx="439">
                  <c:v>18906.15234375</c:v>
                </c:pt>
                <c:pt idx="440">
                  <c:v>18949.21875</c:v>
                </c:pt>
                <c:pt idx="441">
                  <c:v>18992.28515625</c:v>
                </c:pt>
                <c:pt idx="442">
                  <c:v>19035.3515625</c:v>
                </c:pt>
                <c:pt idx="443">
                  <c:v>19078.41796875</c:v>
                </c:pt>
                <c:pt idx="444">
                  <c:v>19121.484375</c:v>
                </c:pt>
                <c:pt idx="445">
                  <c:v>19164.55078125</c:v>
                </c:pt>
                <c:pt idx="446">
                  <c:v>19207.6171875</c:v>
                </c:pt>
                <c:pt idx="447">
                  <c:v>19250.68359375</c:v>
                </c:pt>
                <c:pt idx="448">
                  <c:v>19293.75</c:v>
                </c:pt>
                <c:pt idx="449">
                  <c:v>19336.81640625</c:v>
                </c:pt>
                <c:pt idx="450">
                  <c:v>19379.8828125</c:v>
                </c:pt>
                <c:pt idx="451">
                  <c:v>19422.94921875</c:v>
                </c:pt>
                <c:pt idx="452">
                  <c:v>19466.015625</c:v>
                </c:pt>
                <c:pt idx="453">
                  <c:v>19509.08203125</c:v>
                </c:pt>
                <c:pt idx="454">
                  <c:v>19552.1484375</c:v>
                </c:pt>
                <c:pt idx="455">
                  <c:v>19595.21484375</c:v>
                </c:pt>
                <c:pt idx="456">
                  <c:v>19638.28125</c:v>
                </c:pt>
                <c:pt idx="457">
                  <c:v>19681.34765625</c:v>
                </c:pt>
                <c:pt idx="458">
                  <c:v>19724.4140625</c:v>
                </c:pt>
                <c:pt idx="459">
                  <c:v>19767.48046875</c:v>
                </c:pt>
                <c:pt idx="460">
                  <c:v>19810.546875</c:v>
                </c:pt>
                <c:pt idx="461">
                  <c:v>19853.61328125</c:v>
                </c:pt>
                <c:pt idx="462">
                  <c:v>19896.6796875</c:v>
                </c:pt>
                <c:pt idx="463">
                  <c:v>19939.74609375</c:v>
                </c:pt>
                <c:pt idx="464">
                  <c:v>19982.8125</c:v>
                </c:pt>
                <c:pt idx="465">
                  <c:v>20025.87890625</c:v>
                </c:pt>
                <c:pt idx="466">
                  <c:v>20068.9453125</c:v>
                </c:pt>
                <c:pt idx="467">
                  <c:v>20112.01171875</c:v>
                </c:pt>
                <c:pt idx="468">
                  <c:v>20155.078125</c:v>
                </c:pt>
                <c:pt idx="469">
                  <c:v>20198.14453125</c:v>
                </c:pt>
                <c:pt idx="470">
                  <c:v>20241.2109375</c:v>
                </c:pt>
                <c:pt idx="471">
                  <c:v>20284.27734375</c:v>
                </c:pt>
                <c:pt idx="472">
                  <c:v>20327.34375</c:v>
                </c:pt>
                <c:pt idx="473">
                  <c:v>20370.41015625</c:v>
                </c:pt>
                <c:pt idx="474">
                  <c:v>20413.4765625</c:v>
                </c:pt>
                <c:pt idx="475">
                  <c:v>20456.54296875</c:v>
                </c:pt>
                <c:pt idx="476">
                  <c:v>20499.609375</c:v>
                </c:pt>
                <c:pt idx="477">
                  <c:v>20542.67578125</c:v>
                </c:pt>
                <c:pt idx="478">
                  <c:v>20585.7421875</c:v>
                </c:pt>
                <c:pt idx="479">
                  <c:v>20628.80859375</c:v>
                </c:pt>
                <c:pt idx="480">
                  <c:v>20671.875</c:v>
                </c:pt>
                <c:pt idx="481">
                  <c:v>20714.94140625</c:v>
                </c:pt>
                <c:pt idx="482">
                  <c:v>20758.0078125</c:v>
                </c:pt>
                <c:pt idx="483">
                  <c:v>20801.07421875</c:v>
                </c:pt>
                <c:pt idx="484">
                  <c:v>20844.140625</c:v>
                </c:pt>
                <c:pt idx="485">
                  <c:v>20887.20703125</c:v>
                </c:pt>
                <c:pt idx="486">
                  <c:v>20930.2734375</c:v>
                </c:pt>
                <c:pt idx="487">
                  <c:v>20973.33984375</c:v>
                </c:pt>
                <c:pt idx="488">
                  <c:v>21016.40625</c:v>
                </c:pt>
                <c:pt idx="489">
                  <c:v>21059.47265625</c:v>
                </c:pt>
                <c:pt idx="490">
                  <c:v>21102.5390625</c:v>
                </c:pt>
                <c:pt idx="491">
                  <c:v>21145.60546875</c:v>
                </c:pt>
                <c:pt idx="492">
                  <c:v>21188.671875</c:v>
                </c:pt>
                <c:pt idx="493">
                  <c:v>21231.73828125</c:v>
                </c:pt>
                <c:pt idx="494">
                  <c:v>21274.8046875</c:v>
                </c:pt>
                <c:pt idx="495">
                  <c:v>21317.87109375</c:v>
                </c:pt>
                <c:pt idx="496">
                  <c:v>21360.9375</c:v>
                </c:pt>
                <c:pt idx="497">
                  <c:v>21404.00390625</c:v>
                </c:pt>
                <c:pt idx="498">
                  <c:v>21447.0703125</c:v>
                </c:pt>
                <c:pt idx="499">
                  <c:v>21490.13671875</c:v>
                </c:pt>
                <c:pt idx="500">
                  <c:v>21533.203125</c:v>
                </c:pt>
                <c:pt idx="501">
                  <c:v>21576.26953125</c:v>
                </c:pt>
                <c:pt idx="502">
                  <c:v>21619.3359375</c:v>
                </c:pt>
                <c:pt idx="503">
                  <c:v>21662.40234375</c:v>
                </c:pt>
                <c:pt idx="504">
                  <c:v>21705.46875</c:v>
                </c:pt>
                <c:pt idx="505">
                  <c:v>21748.53515625</c:v>
                </c:pt>
                <c:pt idx="506">
                  <c:v>21791.6015625</c:v>
                </c:pt>
                <c:pt idx="507">
                  <c:v>21834.66796875</c:v>
                </c:pt>
                <c:pt idx="508">
                  <c:v>21877.734375</c:v>
                </c:pt>
                <c:pt idx="509">
                  <c:v>21920.80078125</c:v>
                </c:pt>
                <c:pt idx="510">
                  <c:v>21963.8671875</c:v>
                </c:pt>
                <c:pt idx="511">
                  <c:v>22006.93359375</c:v>
                </c:pt>
                <c:pt idx="512">
                  <c:v>22050</c:v>
                </c:pt>
                <c:pt idx="513">
                  <c:v>22093.06640625</c:v>
                </c:pt>
                <c:pt idx="514">
                  <c:v>22136.1328125</c:v>
                </c:pt>
                <c:pt idx="515">
                  <c:v>22179.19921875</c:v>
                </c:pt>
                <c:pt idx="516">
                  <c:v>22222.265625</c:v>
                </c:pt>
                <c:pt idx="517">
                  <c:v>22265.33203125</c:v>
                </c:pt>
                <c:pt idx="518">
                  <c:v>22308.3984375</c:v>
                </c:pt>
                <c:pt idx="519">
                  <c:v>22351.46484375</c:v>
                </c:pt>
                <c:pt idx="520">
                  <c:v>22394.53125</c:v>
                </c:pt>
                <c:pt idx="521">
                  <c:v>22437.59765625</c:v>
                </c:pt>
                <c:pt idx="522">
                  <c:v>22480.6640625</c:v>
                </c:pt>
                <c:pt idx="523">
                  <c:v>22523.73046875</c:v>
                </c:pt>
                <c:pt idx="524">
                  <c:v>22566.796875</c:v>
                </c:pt>
                <c:pt idx="525">
                  <c:v>22609.86328125</c:v>
                </c:pt>
                <c:pt idx="526">
                  <c:v>22652.9296875</c:v>
                </c:pt>
                <c:pt idx="527">
                  <c:v>22695.99609375</c:v>
                </c:pt>
                <c:pt idx="528">
                  <c:v>22739.0625</c:v>
                </c:pt>
                <c:pt idx="529">
                  <c:v>22782.12890625</c:v>
                </c:pt>
                <c:pt idx="530">
                  <c:v>22825.1953125</c:v>
                </c:pt>
                <c:pt idx="531">
                  <c:v>22868.26171875</c:v>
                </c:pt>
                <c:pt idx="532">
                  <c:v>22911.328125</c:v>
                </c:pt>
                <c:pt idx="533">
                  <c:v>22954.39453125</c:v>
                </c:pt>
                <c:pt idx="534">
                  <c:v>22997.4609375</c:v>
                </c:pt>
                <c:pt idx="535">
                  <c:v>23040.52734375</c:v>
                </c:pt>
                <c:pt idx="536">
                  <c:v>23083.59375</c:v>
                </c:pt>
                <c:pt idx="537">
                  <c:v>23126.66015625</c:v>
                </c:pt>
                <c:pt idx="538">
                  <c:v>23169.7265625</c:v>
                </c:pt>
                <c:pt idx="539">
                  <c:v>23212.79296875</c:v>
                </c:pt>
                <c:pt idx="540">
                  <c:v>23255.859375</c:v>
                </c:pt>
                <c:pt idx="541">
                  <c:v>23298.92578125</c:v>
                </c:pt>
                <c:pt idx="542">
                  <c:v>23341.9921875</c:v>
                </c:pt>
                <c:pt idx="543">
                  <c:v>23385.05859375</c:v>
                </c:pt>
                <c:pt idx="544">
                  <c:v>23428.125</c:v>
                </c:pt>
                <c:pt idx="545">
                  <c:v>23471.19140625</c:v>
                </c:pt>
                <c:pt idx="546">
                  <c:v>23514.2578125</c:v>
                </c:pt>
                <c:pt idx="547">
                  <c:v>23557.32421875</c:v>
                </c:pt>
                <c:pt idx="548">
                  <c:v>23600.390625</c:v>
                </c:pt>
                <c:pt idx="549">
                  <c:v>23643.45703125</c:v>
                </c:pt>
                <c:pt idx="550">
                  <c:v>23686.5234375</c:v>
                </c:pt>
                <c:pt idx="551">
                  <c:v>23729.58984375</c:v>
                </c:pt>
                <c:pt idx="552">
                  <c:v>23772.65625</c:v>
                </c:pt>
                <c:pt idx="553">
                  <c:v>23815.72265625</c:v>
                </c:pt>
                <c:pt idx="554">
                  <c:v>23858.7890625</c:v>
                </c:pt>
                <c:pt idx="555">
                  <c:v>23901.85546875</c:v>
                </c:pt>
                <c:pt idx="556">
                  <c:v>23944.921875</c:v>
                </c:pt>
                <c:pt idx="557">
                  <c:v>23987.98828125</c:v>
                </c:pt>
                <c:pt idx="558">
                  <c:v>24031.0546875</c:v>
                </c:pt>
                <c:pt idx="559">
                  <c:v>24074.12109375</c:v>
                </c:pt>
                <c:pt idx="560">
                  <c:v>24117.1875</c:v>
                </c:pt>
                <c:pt idx="561">
                  <c:v>24160.25390625</c:v>
                </c:pt>
                <c:pt idx="562">
                  <c:v>24203.3203125</c:v>
                </c:pt>
                <c:pt idx="563">
                  <c:v>24246.38671875</c:v>
                </c:pt>
                <c:pt idx="564">
                  <c:v>24289.453125</c:v>
                </c:pt>
                <c:pt idx="565">
                  <c:v>24332.51953125</c:v>
                </c:pt>
                <c:pt idx="566">
                  <c:v>24375.5859375</c:v>
                </c:pt>
                <c:pt idx="567">
                  <c:v>24418.65234375</c:v>
                </c:pt>
                <c:pt idx="568">
                  <c:v>24461.71875</c:v>
                </c:pt>
                <c:pt idx="569">
                  <c:v>24504.78515625</c:v>
                </c:pt>
                <c:pt idx="570">
                  <c:v>24547.8515625</c:v>
                </c:pt>
                <c:pt idx="571">
                  <c:v>24590.91796875</c:v>
                </c:pt>
                <c:pt idx="572">
                  <c:v>24633.984375</c:v>
                </c:pt>
                <c:pt idx="573">
                  <c:v>24677.05078125</c:v>
                </c:pt>
                <c:pt idx="574">
                  <c:v>24720.1171875</c:v>
                </c:pt>
                <c:pt idx="575">
                  <c:v>24763.18359375</c:v>
                </c:pt>
                <c:pt idx="576">
                  <c:v>24806.25</c:v>
                </c:pt>
                <c:pt idx="577">
                  <c:v>24849.31640625</c:v>
                </c:pt>
                <c:pt idx="578">
                  <c:v>24892.3828125</c:v>
                </c:pt>
                <c:pt idx="579">
                  <c:v>24935.44921875</c:v>
                </c:pt>
                <c:pt idx="580">
                  <c:v>24978.515625</c:v>
                </c:pt>
                <c:pt idx="581">
                  <c:v>25021.58203125</c:v>
                </c:pt>
                <c:pt idx="582">
                  <c:v>25064.6484375</c:v>
                </c:pt>
                <c:pt idx="583">
                  <c:v>25107.71484375</c:v>
                </c:pt>
                <c:pt idx="584">
                  <c:v>25150.78125</c:v>
                </c:pt>
                <c:pt idx="585">
                  <c:v>25193.84765625</c:v>
                </c:pt>
                <c:pt idx="586">
                  <c:v>25236.9140625</c:v>
                </c:pt>
                <c:pt idx="587">
                  <c:v>25279.98046875</c:v>
                </c:pt>
                <c:pt idx="588">
                  <c:v>25323.046875</c:v>
                </c:pt>
                <c:pt idx="589">
                  <c:v>25366.11328125</c:v>
                </c:pt>
                <c:pt idx="590">
                  <c:v>25409.1796875</c:v>
                </c:pt>
                <c:pt idx="591">
                  <c:v>25452.24609375</c:v>
                </c:pt>
                <c:pt idx="592">
                  <c:v>25495.3125</c:v>
                </c:pt>
                <c:pt idx="593">
                  <c:v>25538.37890625</c:v>
                </c:pt>
                <c:pt idx="594">
                  <c:v>25581.4453125</c:v>
                </c:pt>
                <c:pt idx="595">
                  <c:v>25624.51171875</c:v>
                </c:pt>
                <c:pt idx="596">
                  <c:v>25667.578125</c:v>
                </c:pt>
                <c:pt idx="597">
                  <c:v>25710.64453125</c:v>
                </c:pt>
                <c:pt idx="598">
                  <c:v>25753.7109375</c:v>
                </c:pt>
                <c:pt idx="599">
                  <c:v>25796.77734375</c:v>
                </c:pt>
                <c:pt idx="600">
                  <c:v>25839.84375</c:v>
                </c:pt>
                <c:pt idx="601">
                  <c:v>25882.91015625</c:v>
                </c:pt>
                <c:pt idx="602">
                  <c:v>25925.9765625</c:v>
                </c:pt>
                <c:pt idx="603">
                  <c:v>25969.04296875</c:v>
                </c:pt>
                <c:pt idx="604">
                  <c:v>26012.109375</c:v>
                </c:pt>
                <c:pt idx="605">
                  <c:v>26055.17578125</c:v>
                </c:pt>
                <c:pt idx="606">
                  <c:v>26098.2421875</c:v>
                </c:pt>
                <c:pt idx="607">
                  <c:v>26141.30859375</c:v>
                </c:pt>
                <c:pt idx="608">
                  <c:v>26184.375</c:v>
                </c:pt>
                <c:pt idx="609">
                  <c:v>26227.44140625</c:v>
                </c:pt>
                <c:pt idx="610">
                  <c:v>26270.5078125</c:v>
                </c:pt>
                <c:pt idx="611">
                  <c:v>26313.57421875</c:v>
                </c:pt>
                <c:pt idx="612">
                  <c:v>26356.640625</c:v>
                </c:pt>
                <c:pt idx="613">
                  <c:v>26399.70703125</c:v>
                </c:pt>
                <c:pt idx="614">
                  <c:v>26442.7734375</c:v>
                </c:pt>
                <c:pt idx="615">
                  <c:v>26485.83984375</c:v>
                </c:pt>
                <c:pt idx="616">
                  <c:v>26528.90625</c:v>
                </c:pt>
                <c:pt idx="617">
                  <c:v>26571.97265625</c:v>
                </c:pt>
                <c:pt idx="618">
                  <c:v>26615.0390625</c:v>
                </c:pt>
                <c:pt idx="619">
                  <c:v>26658.10546875</c:v>
                </c:pt>
                <c:pt idx="620">
                  <c:v>26701.171875</c:v>
                </c:pt>
                <c:pt idx="621">
                  <c:v>26744.23828125</c:v>
                </c:pt>
                <c:pt idx="622">
                  <c:v>26787.3046875</c:v>
                </c:pt>
                <c:pt idx="623">
                  <c:v>26830.37109375</c:v>
                </c:pt>
                <c:pt idx="624">
                  <c:v>26873.4375</c:v>
                </c:pt>
                <c:pt idx="625">
                  <c:v>26916.50390625</c:v>
                </c:pt>
                <c:pt idx="626">
                  <c:v>26959.5703125</c:v>
                </c:pt>
                <c:pt idx="627">
                  <c:v>27002.63671875</c:v>
                </c:pt>
                <c:pt idx="628">
                  <c:v>27045.703125</c:v>
                </c:pt>
                <c:pt idx="629">
                  <c:v>27088.76953125</c:v>
                </c:pt>
                <c:pt idx="630">
                  <c:v>27131.8359375</c:v>
                </c:pt>
                <c:pt idx="631">
                  <c:v>27174.90234375</c:v>
                </c:pt>
                <c:pt idx="632">
                  <c:v>27217.96875</c:v>
                </c:pt>
                <c:pt idx="633">
                  <c:v>27261.03515625</c:v>
                </c:pt>
                <c:pt idx="634">
                  <c:v>27304.1015625</c:v>
                </c:pt>
                <c:pt idx="635">
                  <c:v>27347.16796875</c:v>
                </c:pt>
                <c:pt idx="636">
                  <c:v>27390.234375</c:v>
                </c:pt>
                <c:pt idx="637">
                  <c:v>27433.30078125</c:v>
                </c:pt>
                <c:pt idx="638">
                  <c:v>27476.3671875</c:v>
                </c:pt>
                <c:pt idx="639">
                  <c:v>27519.43359375</c:v>
                </c:pt>
                <c:pt idx="640">
                  <c:v>27562.5</c:v>
                </c:pt>
                <c:pt idx="641">
                  <c:v>27605.56640625</c:v>
                </c:pt>
                <c:pt idx="642">
                  <c:v>27648.6328125</c:v>
                </c:pt>
                <c:pt idx="643">
                  <c:v>27691.69921875</c:v>
                </c:pt>
                <c:pt idx="644">
                  <c:v>27734.765625</c:v>
                </c:pt>
                <c:pt idx="645">
                  <c:v>27777.83203125</c:v>
                </c:pt>
                <c:pt idx="646">
                  <c:v>27820.8984375</c:v>
                </c:pt>
                <c:pt idx="647">
                  <c:v>27863.96484375</c:v>
                </c:pt>
                <c:pt idx="648">
                  <c:v>27907.03125</c:v>
                </c:pt>
                <c:pt idx="649">
                  <c:v>27950.09765625</c:v>
                </c:pt>
                <c:pt idx="650">
                  <c:v>27993.1640625</c:v>
                </c:pt>
                <c:pt idx="651">
                  <c:v>28036.23046875</c:v>
                </c:pt>
                <c:pt idx="652">
                  <c:v>28079.296875</c:v>
                </c:pt>
                <c:pt idx="653">
                  <c:v>28122.36328125</c:v>
                </c:pt>
                <c:pt idx="654">
                  <c:v>28165.4296875</c:v>
                </c:pt>
                <c:pt idx="655">
                  <c:v>28208.49609375</c:v>
                </c:pt>
                <c:pt idx="656">
                  <c:v>28251.5625</c:v>
                </c:pt>
                <c:pt idx="657">
                  <c:v>28294.62890625</c:v>
                </c:pt>
                <c:pt idx="658">
                  <c:v>28337.6953125</c:v>
                </c:pt>
                <c:pt idx="659">
                  <c:v>28380.76171875</c:v>
                </c:pt>
                <c:pt idx="660">
                  <c:v>28423.828125</c:v>
                </c:pt>
                <c:pt idx="661">
                  <c:v>28466.89453125</c:v>
                </c:pt>
                <c:pt idx="662">
                  <c:v>28509.9609375</c:v>
                </c:pt>
                <c:pt idx="663">
                  <c:v>28553.02734375</c:v>
                </c:pt>
                <c:pt idx="664">
                  <c:v>28596.09375</c:v>
                </c:pt>
                <c:pt idx="665">
                  <c:v>28639.16015625</c:v>
                </c:pt>
                <c:pt idx="666">
                  <c:v>28682.2265625</c:v>
                </c:pt>
                <c:pt idx="667">
                  <c:v>28725.29296875</c:v>
                </c:pt>
                <c:pt idx="668">
                  <c:v>28768.359375</c:v>
                </c:pt>
                <c:pt idx="669">
                  <c:v>28811.42578125</c:v>
                </c:pt>
                <c:pt idx="670">
                  <c:v>28854.4921875</c:v>
                </c:pt>
                <c:pt idx="671">
                  <c:v>28897.55859375</c:v>
                </c:pt>
                <c:pt idx="672">
                  <c:v>28940.625</c:v>
                </c:pt>
                <c:pt idx="673">
                  <c:v>28983.69140625</c:v>
                </c:pt>
                <c:pt idx="674">
                  <c:v>29026.7578125</c:v>
                </c:pt>
                <c:pt idx="675">
                  <c:v>29069.82421875</c:v>
                </c:pt>
                <c:pt idx="676">
                  <c:v>29112.890625</c:v>
                </c:pt>
                <c:pt idx="677">
                  <c:v>29155.95703125</c:v>
                </c:pt>
                <c:pt idx="678">
                  <c:v>29199.0234375</c:v>
                </c:pt>
                <c:pt idx="679">
                  <c:v>29242.08984375</c:v>
                </c:pt>
                <c:pt idx="680">
                  <c:v>29285.15625</c:v>
                </c:pt>
                <c:pt idx="681">
                  <c:v>29328.22265625</c:v>
                </c:pt>
                <c:pt idx="682">
                  <c:v>29371.2890625</c:v>
                </c:pt>
                <c:pt idx="683">
                  <c:v>29414.35546875</c:v>
                </c:pt>
                <c:pt idx="684">
                  <c:v>29457.421875</c:v>
                </c:pt>
                <c:pt idx="685">
                  <c:v>29500.48828125</c:v>
                </c:pt>
                <c:pt idx="686">
                  <c:v>29543.5546875</c:v>
                </c:pt>
                <c:pt idx="687">
                  <c:v>29586.62109375</c:v>
                </c:pt>
                <c:pt idx="688">
                  <c:v>29629.6875</c:v>
                </c:pt>
                <c:pt idx="689">
                  <c:v>29672.75390625</c:v>
                </c:pt>
                <c:pt idx="690">
                  <c:v>29715.8203125</c:v>
                </c:pt>
                <c:pt idx="691">
                  <c:v>29758.88671875</c:v>
                </c:pt>
                <c:pt idx="692">
                  <c:v>29801.953125</c:v>
                </c:pt>
                <c:pt idx="693">
                  <c:v>29845.01953125</c:v>
                </c:pt>
                <c:pt idx="694">
                  <c:v>29888.0859375</c:v>
                </c:pt>
                <c:pt idx="695">
                  <c:v>29931.15234375</c:v>
                </c:pt>
                <c:pt idx="696">
                  <c:v>29974.21875</c:v>
                </c:pt>
                <c:pt idx="697">
                  <c:v>30017.28515625</c:v>
                </c:pt>
                <c:pt idx="698">
                  <c:v>30060.3515625</c:v>
                </c:pt>
                <c:pt idx="699">
                  <c:v>30103.41796875</c:v>
                </c:pt>
                <c:pt idx="700">
                  <c:v>30146.484375</c:v>
                </c:pt>
                <c:pt idx="701">
                  <c:v>30189.55078125</c:v>
                </c:pt>
                <c:pt idx="702">
                  <c:v>30232.6171875</c:v>
                </c:pt>
                <c:pt idx="703">
                  <c:v>30275.68359375</c:v>
                </c:pt>
                <c:pt idx="704">
                  <c:v>30318.75</c:v>
                </c:pt>
                <c:pt idx="705">
                  <c:v>30361.81640625</c:v>
                </c:pt>
                <c:pt idx="706">
                  <c:v>30404.8828125</c:v>
                </c:pt>
                <c:pt idx="707">
                  <c:v>30447.94921875</c:v>
                </c:pt>
                <c:pt idx="708">
                  <c:v>30491.015625</c:v>
                </c:pt>
                <c:pt idx="709">
                  <c:v>30534.08203125</c:v>
                </c:pt>
                <c:pt idx="710">
                  <c:v>30577.1484375</c:v>
                </c:pt>
                <c:pt idx="711">
                  <c:v>30620.21484375</c:v>
                </c:pt>
                <c:pt idx="712">
                  <c:v>30663.28125</c:v>
                </c:pt>
                <c:pt idx="713">
                  <c:v>30706.34765625</c:v>
                </c:pt>
                <c:pt idx="714">
                  <c:v>30749.4140625</c:v>
                </c:pt>
                <c:pt idx="715">
                  <c:v>30792.48046875</c:v>
                </c:pt>
                <c:pt idx="716">
                  <c:v>30835.546875</c:v>
                </c:pt>
                <c:pt idx="717">
                  <c:v>30878.61328125</c:v>
                </c:pt>
                <c:pt idx="718">
                  <c:v>30921.6796875</c:v>
                </c:pt>
                <c:pt idx="719">
                  <c:v>30964.74609375</c:v>
                </c:pt>
                <c:pt idx="720">
                  <c:v>31007.8125</c:v>
                </c:pt>
                <c:pt idx="721">
                  <c:v>31050.87890625</c:v>
                </c:pt>
                <c:pt idx="722">
                  <c:v>31093.9453125</c:v>
                </c:pt>
                <c:pt idx="723">
                  <c:v>31137.01171875</c:v>
                </c:pt>
                <c:pt idx="724">
                  <c:v>31180.078125</c:v>
                </c:pt>
                <c:pt idx="725">
                  <c:v>31223.14453125</c:v>
                </c:pt>
                <c:pt idx="726">
                  <c:v>31266.2109375</c:v>
                </c:pt>
                <c:pt idx="727">
                  <c:v>31309.27734375</c:v>
                </c:pt>
                <c:pt idx="728">
                  <c:v>31352.34375</c:v>
                </c:pt>
                <c:pt idx="729">
                  <c:v>31395.41015625</c:v>
                </c:pt>
                <c:pt idx="730">
                  <c:v>31438.4765625</c:v>
                </c:pt>
                <c:pt idx="731">
                  <c:v>31481.54296875</c:v>
                </c:pt>
                <c:pt idx="732">
                  <c:v>31524.609375</c:v>
                </c:pt>
                <c:pt idx="733">
                  <c:v>31567.67578125</c:v>
                </c:pt>
                <c:pt idx="734">
                  <c:v>31610.7421875</c:v>
                </c:pt>
                <c:pt idx="735">
                  <c:v>31653.80859375</c:v>
                </c:pt>
                <c:pt idx="736">
                  <c:v>31696.875</c:v>
                </c:pt>
                <c:pt idx="737">
                  <c:v>31739.94140625</c:v>
                </c:pt>
                <c:pt idx="738">
                  <c:v>31783.0078125</c:v>
                </c:pt>
                <c:pt idx="739">
                  <c:v>31826.07421875</c:v>
                </c:pt>
                <c:pt idx="740">
                  <c:v>31869.140625</c:v>
                </c:pt>
                <c:pt idx="741">
                  <c:v>31912.20703125</c:v>
                </c:pt>
                <c:pt idx="742">
                  <c:v>31955.2734375</c:v>
                </c:pt>
                <c:pt idx="743">
                  <c:v>31998.33984375</c:v>
                </c:pt>
                <c:pt idx="744">
                  <c:v>32041.40625</c:v>
                </c:pt>
                <c:pt idx="745">
                  <c:v>32084.47265625</c:v>
                </c:pt>
                <c:pt idx="746">
                  <c:v>32127.5390625</c:v>
                </c:pt>
                <c:pt idx="747">
                  <c:v>32170.60546875</c:v>
                </c:pt>
                <c:pt idx="748">
                  <c:v>32213.671875</c:v>
                </c:pt>
                <c:pt idx="749">
                  <c:v>32256.73828125</c:v>
                </c:pt>
                <c:pt idx="750">
                  <c:v>32299.8046875</c:v>
                </c:pt>
                <c:pt idx="751">
                  <c:v>32342.87109375</c:v>
                </c:pt>
                <c:pt idx="752">
                  <c:v>32385.9375</c:v>
                </c:pt>
                <c:pt idx="753">
                  <c:v>32429.00390625</c:v>
                </c:pt>
                <c:pt idx="754">
                  <c:v>32472.0703125</c:v>
                </c:pt>
                <c:pt idx="755">
                  <c:v>32515.13671875</c:v>
                </c:pt>
                <c:pt idx="756">
                  <c:v>32558.203125</c:v>
                </c:pt>
                <c:pt idx="757">
                  <c:v>32601.26953125</c:v>
                </c:pt>
                <c:pt idx="758">
                  <c:v>32644.3359375</c:v>
                </c:pt>
                <c:pt idx="759">
                  <c:v>32687.40234375</c:v>
                </c:pt>
                <c:pt idx="760">
                  <c:v>32730.46875</c:v>
                </c:pt>
                <c:pt idx="761">
                  <c:v>32773.53515625</c:v>
                </c:pt>
                <c:pt idx="762">
                  <c:v>32816.6015625</c:v>
                </c:pt>
                <c:pt idx="763">
                  <c:v>32859.66796875</c:v>
                </c:pt>
                <c:pt idx="764">
                  <c:v>32902.734375</c:v>
                </c:pt>
                <c:pt idx="765">
                  <c:v>32945.80078125</c:v>
                </c:pt>
                <c:pt idx="766">
                  <c:v>32988.8671875</c:v>
                </c:pt>
                <c:pt idx="767">
                  <c:v>33031.93359375</c:v>
                </c:pt>
                <c:pt idx="768">
                  <c:v>33075</c:v>
                </c:pt>
                <c:pt idx="769">
                  <c:v>33118.06640625</c:v>
                </c:pt>
                <c:pt idx="770">
                  <c:v>33161.1328125</c:v>
                </c:pt>
                <c:pt idx="771">
                  <c:v>33204.19921875</c:v>
                </c:pt>
                <c:pt idx="772">
                  <c:v>33247.265625</c:v>
                </c:pt>
                <c:pt idx="773">
                  <c:v>33290.33203125</c:v>
                </c:pt>
                <c:pt idx="774">
                  <c:v>33333.3984375</c:v>
                </c:pt>
                <c:pt idx="775">
                  <c:v>33376.46484375</c:v>
                </c:pt>
                <c:pt idx="776">
                  <c:v>33419.53125</c:v>
                </c:pt>
                <c:pt idx="777">
                  <c:v>33462.59765625</c:v>
                </c:pt>
                <c:pt idx="778">
                  <c:v>33505.6640625</c:v>
                </c:pt>
                <c:pt idx="779">
                  <c:v>33548.73046875</c:v>
                </c:pt>
                <c:pt idx="780">
                  <c:v>33591.796875</c:v>
                </c:pt>
                <c:pt idx="781">
                  <c:v>33634.86328125</c:v>
                </c:pt>
                <c:pt idx="782">
                  <c:v>33677.9296875</c:v>
                </c:pt>
                <c:pt idx="783">
                  <c:v>33720.99609375</c:v>
                </c:pt>
                <c:pt idx="784">
                  <c:v>33764.0625</c:v>
                </c:pt>
                <c:pt idx="785">
                  <c:v>33807.12890625</c:v>
                </c:pt>
                <c:pt idx="786">
                  <c:v>33850.1953125</c:v>
                </c:pt>
                <c:pt idx="787">
                  <c:v>33893.26171875</c:v>
                </c:pt>
                <c:pt idx="788">
                  <c:v>33936.328125</c:v>
                </c:pt>
                <c:pt idx="789">
                  <c:v>33979.39453125</c:v>
                </c:pt>
                <c:pt idx="790">
                  <c:v>34022.4609375</c:v>
                </c:pt>
                <c:pt idx="791">
                  <c:v>34065.52734375</c:v>
                </c:pt>
                <c:pt idx="792">
                  <c:v>34108.59375</c:v>
                </c:pt>
                <c:pt idx="793">
                  <c:v>34151.66015625</c:v>
                </c:pt>
                <c:pt idx="794">
                  <c:v>34194.7265625</c:v>
                </c:pt>
                <c:pt idx="795">
                  <c:v>34237.79296875</c:v>
                </c:pt>
                <c:pt idx="796">
                  <c:v>34280.859375</c:v>
                </c:pt>
                <c:pt idx="797">
                  <c:v>34323.92578125</c:v>
                </c:pt>
                <c:pt idx="798">
                  <c:v>34366.9921875</c:v>
                </c:pt>
                <c:pt idx="799">
                  <c:v>34410.05859375</c:v>
                </c:pt>
                <c:pt idx="800">
                  <c:v>34453.125</c:v>
                </c:pt>
                <c:pt idx="801">
                  <c:v>34496.19140625</c:v>
                </c:pt>
                <c:pt idx="802">
                  <c:v>34539.2578125</c:v>
                </c:pt>
                <c:pt idx="803">
                  <c:v>34582.32421875</c:v>
                </c:pt>
                <c:pt idx="804">
                  <c:v>34625.390625</c:v>
                </c:pt>
                <c:pt idx="805">
                  <c:v>34668.45703125</c:v>
                </c:pt>
                <c:pt idx="806">
                  <c:v>34711.5234375</c:v>
                </c:pt>
                <c:pt idx="807">
                  <c:v>34754.58984375</c:v>
                </c:pt>
                <c:pt idx="808">
                  <c:v>34797.65625</c:v>
                </c:pt>
                <c:pt idx="809">
                  <c:v>34840.72265625</c:v>
                </c:pt>
                <c:pt idx="810">
                  <c:v>34883.7890625</c:v>
                </c:pt>
                <c:pt idx="811">
                  <c:v>34926.85546875</c:v>
                </c:pt>
                <c:pt idx="812">
                  <c:v>34969.921875</c:v>
                </c:pt>
                <c:pt idx="813">
                  <c:v>35012.98828125</c:v>
                </c:pt>
                <c:pt idx="814">
                  <c:v>35056.0546875</c:v>
                </c:pt>
                <c:pt idx="815">
                  <c:v>35099.12109375</c:v>
                </c:pt>
                <c:pt idx="816">
                  <c:v>35142.1875</c:v>
                </c:pt>
                <c:pt idx="817">
                  <c:v>35185.25390625</c:v>
                </c:pt>
                <c:pt idx="818">
                  <c:v>35228.3203125</c:v>
                </c:pt>
                <c:pt idx="819">
                  <c:v>35271.38671875</c:v>
                </c:pt>
                <c:pt idx="820">
                  <c:v>35314.453125</c:v>
                </c:pt>
                <c:pt idx="821">
                  <c:v>35357.51953125</c:v>
                </c:pt>
                <c:pt idx="822">
                  <c:v>35400.5859375</c:v>
                </c:pt>
                <c:pt idx="823">
                  <c:v>35443.65234375</c:v>
                </c:pt>
                <c:pt idx="824">
                  <c:v>35486.71875</c:v>
                </c:pt>
                <c:pt idx="825">
                  <c:v>35529.78515625</c:v>
                </c:pt>
                <c:pt idx="826">
                  <c:v>35572.8515625</c:v>
                </c:pt>
                <c:pt idx="827">
                  <c:v>35615.91796875</c:v>
                </c:pt>
                <c:pt idx="828">
                  <c:v>35658.984375</c:v>
                </c:pt>
                <c:pt idx="829">
                  <c:v>35702.05078125</c:v>
                </c:pt>
                <c:pt idx="830">
                  <c:v>35745.1171875</c:v>
                </c:pt>
                <c:pt idx="831">
                  <c:v>35788.18359375</c:v>
                </c:pt>
                <c:pt idx="832">
                  <c:v>35831.25</c:v>
                </c:pt>
                <c:pt idx="833">
                  <c:v>35874.31640625</c:v>
                </c:pt>
                <c:pt idx="834">
                  <c:v>35917.3828125</c:v>
                </c:pt>
                <c:pt idx="835">
                  <c:v>35960.44921875</c:v>
                </c:pt>
                <c:pt idx="836">
                  <c:v>36003.515625</c:v>
                </c:pt>
                <c:pt idx="837">
                  <c:v>36046.58203125</c:v>
                </c:pt>
                <c:pt idx="838">
                  <c:v>36089.6484375</c:v>
                </c:pt>
                <c:pt idx="839">
                  <c:v>36132.71484375</c:v>
                </c:pt>
                <c:pt idx="840">
                  <c:v>36175.78125</c:v>
                </c:pt>
                <c:pt idx="841">
                  <c:v>36218.84765625</c:v>
                </c:pt>
                <c:pt idx="842">
                  <c:v>36261.9140625</c:v>
                </c:pt>
                <c:pt idx="843">
                  <c:v>36304.98046875</c:v>
                </c:pt>
                <c:pt idx="844">
                  <c:v>36348.046875</c:v>
                </c:pt>
                <c:pt idx="845">
                  <c:v>36391.11328125</c:v>
                </c:pt>
                <c:pt idx="846">
                  <c:v>36434.1796875</c:v>
                </c:pt>
                <c:pt idx="847">
                  <c:v>36477.24609375</c:v>
                </c:pt>
                <c:pt idx="848">
                  <c:v>36520.3125</c:v>
                </c:pt>
                <c:pt idx="849">
                  <c:v>36563.37890625</c:v>
                </c:pt>
                <c:pt idx="850">
                  <c:v>36606.4453125</c:v>
                </c:pt>
                <c:pt idx="851">
                  <c:v>36649.51171875</c:v>
                </c:pt>
                <c:pt idx="852">
                  <c:v>36692.578125</c:v>
                </c:pt>
                <c:pt idx="853">
                  <c:v>36735.64453125</c:v>
                </c:pt>
                <c:pt idx="854">
                  <c:v>36778.7109375</c:v>
                </c:pt>
                <c:pt idx="855">
                  <c:v>36821.77734375</c:v>
                </c:pt>
                <c:pt idx="856">
                  <c:v>36864.84375</c:v>
                </c:pt>
                <c:pt idx="857">
                  <c:v>36907.91015625</c:v>
                </c:pt>
                <c:pt idx="858">
                  <c:v>36950.9765625</c:v>
                </c:pt>
                <c:pt idx="859">
                  <c:v>36994.04296875</c:v>
                </c:pt>
                <c:pt idx="860">
                  <c:v>37037.109375</c:v>
                </c:pt>
                <c:pt idx="861">
                  <c:v>37080.17578125</c:v>
                </c:pt>
                <c:pt idx="862">
                  <c:v>37123.2421875</c:v>
                </c:pt>
                <c:pt idx="863">
                  <c:v>37166.30859375</c:v>
                </c:pt>
                <c:pt idx="864">
                  <c:v>37209.375</c:v>
                </c:pt>
                <c:pt idx="865">
                  <c:v>37252.44140625</c:v>
                </c:pt>
                <c:pt idx="866">
                  <c:v>37295.5078125</c:v>
                </c:pt>
                <c:pt idx="867">
                  <c:v>37338.57421875</c:v>
                </c:pt>
                <c:pt idx="868">
                  <c:v>37381.640625</c:v>
                </c:pt>
                <c:pt idx="869">
                  <c:v>37424.70703125</c:v>
                </c:pt>
                <c:pt idx="870">
                  <c:v>37467.7734375</c:v>
                </c:pt>
                <c:pt idx="871">
                  <c:v>37510.83984375</c:v>
                </c:pt>
                <c:pt idx="872">
                  <c:v>37553.90625</c:v>
                </c:pt>
                <c:pt idx="873">
                  <c:v>37596.97265625</c:v>
                </c:pt>
                <c:pt idx="874">
                  <c:v>37640.0390625</c:v>
                </c:pt>
                <c:pt idx="875">
                  <c:v>37683.10546875</c:v>
                </c:pt>
                <c:pt idx="876">
                  <c:v>37726.171875</c:v>
                </c:pt>
                <c:pt idx="877">
                  <c:v>37769.23828125</c:v>
                </c:pt>
                <c:pt idx="878">
                  <c:v>37812.3046875</c:v>
                </c:pt>
                <c:pt idx="879">
                  <c:v>37855.37109375</c:v>
                </c:pt>
                <c:pt idx="880">
                  <c:v>37898.4375</c:v>
                </c:pt>
                <c:pt idx="881">
                  <c:v>37941.50390625</c:v>
                </c:pt>
                <c:pt idx="882">
                  <c:v>37984.5703125</c:v>
                </c:pt>
                <c:pt idx="883">
                  <c:v>38027.63671875</c:v>
                </c:pt>
                <c:pt idx="884">
                  <c:v>38070.703125</c:v>
                </c:pt>
                <c:pt idx="885">
                  <c:v>38113.76953125</c:v>
                </c:pt>
                <c:pt idx="886">
                  <c:v>38156.8359375</c:v>
                </c:pt>
                <c:pt idx="887">
                  <c:v>38199.90234375</c:v>
                </c:pt>
                <c:pt idx="888">
                  <c:v>38242.96875</c:v>
                </c:pt>
                <c:pt idx="889">
                  <c:v>38286.03515625</c:v>
                </c:pt>
                <c:pt idx="890">
                  <c:v>38329.1015625</c:v>
                </c:pt>
                <c:pt idx="891">
                  <c:v>38372.16796875</c:v>
                </c:pt>
                <c:pt idx="892">
                  <c:v>38415.234375</c:v>
                </c:pt>
                <c:pt idx="893">
                  <c:v>38458.30078125</c:v>
                </c:pt>
                <c:pt idx="894">
                  <c:v>38501.3671875</c:v>
                </c:pt>
                <c:pt idx="895">
                  <c:v>38544.43359375</c:v>
                </c:pt>
                <c:pt idx="896">
                  <c:v>38587.5</c:v>
                </c:pt>
                <c:pt idx="897">
                  <c:v>38630.56640625</c:v>
                </c:pt>
                <c:pt idx="898">
                  <c:v>38673.6328125</c:v>
                </c:pt>
                <c:pt idx="899">
                  <c:v>38716.69921875</c:v>
                </c:pt>
                <c:pt idx="900">
                  <c:v>38759.765625</c:v>
                </c:pt>
                <c:pt idx="901">
                  <c:v>38802.83203125</c:v>
                </c:pt>
                <c:pt idx="902">
                  <c:v>38845.8984375</c:v>
                </c:pt>
                <c:pt idx="903">
                  <c:v>38888.96484375</c:v>
                </c:pt>
                <c:pt idx="904">
                  <c:v>38932.03125</c:v>
                </c:pt>
                <c:pt idx="905">
                  <c:v>38975.09765625</c:v>
                </c:pt>
                <c:pt idx="906">
                  <c:v>39018.1640625</c:v>
                </c:pt>
                <c:pt idx="907">
                  <c:v>39061.23046875</c:v>
                </c:pt>
                <c:pt idx="908">
                  <c:v>39104.296875</c:v>
                </c:pt>
                <c:pt idx="909">
                  <c:v>39147.36328125</c:v>
                </c:pt>
                <c:pt idx="910">
                  <c:v>39190.4296875</c:v>
                </c:pt>
                <c:pt idx="911">
                  <c:v>39233.49609375</c:v>
                </c:pt>
                <c:pt idx="912">
                  <c:v>39276.5625</c:v>
                </c:pt>
                <c:pt idx="913">
                  <c:v>39319.62890625</c:v>
                </c:pt>
                <c:pt idx="914">
                  <c:v>39362.6953125</c:v>
                </c:pt>
                <c:pt idx="915">
                  <c:v>39405.76171875</c:v>
                </c:pt>
                <c:pt idx="916">
                  <c:v>39448.828125</c:v>
                </c:pt>
                <c:pt idx="917">
                  <c:v>39491.89453125</c:v>
                </c:pt>
                <c:pt idx="918">
                  <c:v>39534.9609375</c:v>
                </c:pt>
                <c:pt idx="919">
                  <c:v>39578.02734375</c:v>
                </c:pt>
                <c:pt idx="920">
                  <c:v>39621.09375</c:v>
                </c:pt>
                <c:pt idx="921">
                  <c:v>39664.16015625</c:v>
                </c:pt>
                <c:pt idx="922">
                  <c:v>39707.2265625</c:v>
                </c:pt>
                <c:pt idx="923">
                  <c:v>39750.29296875</c:v>
                </c:pt>
                <c:pt idx="924">
                  <c:v>39793.359375</c:v>
                </c:pt>
                <c:pt idx="925">
                  <c:v>39836.42578125</c:v>
                </c:pt>
                <c:pt idx="926">
                  <c:v>39879.4921875</c:v>
                </c:pt>
                <c:pt idx="927">
                  <c:v>39922.55859375</c:v>
                </c:pt>
                <c:pt idx="928">
                  <c:v>39965.625</c:v>
                </c:pt>
                <c:pt idx="929">
                  <c:v>40008.69140625</c:v>
                </c:pt>
                <c:pt idx="930">
                  <c:v>40051.7578125</c:v>
                </c:pt>
                <c:pt idx="931">
                  <c:v>40094.82421875</c:v>
                </c:pt>
                <c:pt idx="932">
                  <c:v>40137.890625</c:v>
                </c:pt>
                <c:pt idx="933">
                  <c:v>40180.95703125</c:v>
                </c:pt>
                <c:pt idx="934">
                  <c:v>40224.0234375</c:v>
                </c:pt>
                <c:pt idx="935">
                  <c:v>40267.08984375</c:v>
                </c:pt>
                <c:pt idx="936">
                  <c:v>40310.15625</c:v>
                </c:pt>
                <c:pt idx="937">
                  <c:v>40353.22265625</c:v>
                </c:pt>
                <c:pt idx="938">
                  <c:v>40396.2890625</c:v>
                </c:pt>
                <c:pt idx="939">
                  <c:v>40439.35546875</c:v>
                </c:pt>
                <c:pt idx="940">
                  <c:v>40482.421875</c:v>
                </c:pt>
                <c:pt idx="941">
                  <c:v>40525.48828125</c:v>
                </c:pt>
                <c:pt idx="942">
                  <c:v>40568.5546875</c:v>
                </c:pt>
                <c:pt idx="943">
                  <c:v>40611.62109375</c:v>
                </c:pt>
                <c:pt idx="944">
                  <c:v>40654.6875</c:v>
                </c:pt>
                <c:pt idx="945">
                  <c:v>40697.75390625</c:v>
                </c:pt>
                <c:pt idx="946">
                  <c:v>40740.8203125</c:v>
                </c:pt>
                <c:pt idx="947">
                  <c:v>40783.88671875</c:v>
                </c:pt>
                <c:pt idx="948">
                  <c:v>40826.953125</c:v>
                </c:pt>
                <c:pt idx="949">
                  <c:v>40870.01953125</c:v>
                </c:pt>
                <c:pt idx="950">
                  <c:v>40913.0859375</c:v>
                </c:pt>
                <c:pt idx="951">
                  <c:v>40956.15234375</c:v>
                </c:pt>
                <c:pt idx="952">
                  <c:v>40999.21875</c:v>
                </c:pt>
                <c:pt idx="953">
                  <c:v>41042.28515625</c:v>
                </c:pt>
                <c:pt idx="954">
                  <c:v>41085.3515625</c:v>
                </c:pt>
                <c:pt idx="955">
                  <c:v>41128.41796875</c:v>
                </c:pt>
                <c:pt idx="956">
                  <c:v>41171.484375</c:v>
                </c:pt>
                <c:pt idx="957">
                  <c:v>41214.55078125</c:v>
                </c:pt>
                <c:pt idx="958">
                  <c:v>41257.6171875</c:v>
                </c:pt>
                <c:pt idx="959">
                  <c:v>41300.68359375</c:v>
                </c:pt>
                <c:pt idx="960">
                  <c:v>41343.75</c:v>
                </c:pt>
                <c:pt idx="961">
                  <c:v>41386.81640625</c:v>
                </c:pt>
                <c:pt idx="962">
                  <c:v>41429.8828125</c:v>
                </c:pt>
                <c:pt idx="963">
                  <c:v>41472.94921875</c:v>
                </c:pt>
                <c:pt idx="964">
                  <c:v>41516.015625</c:v>
                </c:pt>
                <c:pt idx="965">
                  <c:v>41559.08203125</c:v>
                </c:pt>
                <c:pt idx="966">
                  <c:v>41602.1484375</c:v>
                </c:pt>
                <c:pt idx="967">
                  <c:v>41645.21484375</c:v>
                </c:pt>
                <c:pt idx="968">
                  <c:v>41688.28125</c:v>
                </c:pt>
                <c:pt idx="969">
                  <c:v>41731.34765625</c:v>
                </c:pt>
                <c:pt idx="970">
                  <c:v>41774.4140625</c:v>
                </c:pt>
                <c:pt idx="971">
                  <c:v>41817.48046875</c:v>
                </c:pt>
                <c:pt idx="972">
                  <c:v>41860.546875</c:v>
                </c:pt>
                <c:pt idx="973">
                  <c:v>41903.61328125</c:v>
                </c:pt>
                <c:pt idx="974">
                  <c:v>41946.6796875</c:v>
                </c:pt>
                <c:pt idx="975">
                  <c:v>41989.74609375</c:v>
                </c:pt>
                <c:pt idx="976">
                  <c:v>42032.8125</c:v>
                </c:pt>
                <c:pt idx="977">
                  <c:v>42075.87890625</c:v>
                </c:pt>
                <c:pt idx="978">
                  <c:v>42118.9453125</c:v>
                </c:pt>
                <c:pt idx="979">
                  <c:v>42162.01171875</c:v>
                </c:pt>
                <c:pt idx="980">
                  <c:v>42205.078125</c:v>
                </c:pt>
                <c:pt idx="981">
                  <c:v>42248.14453125</c:v>
                </c:pt>
                <c:pt idx="982">
                  <c:v>42291.2109375</c:v>
                </c:pt>
                <c:pt idx="983">
                  <c:v>42334.27734375</c:v>
                </c:pt>
                <c:pt idx="984">
                  <c:v>42377.34375</c:v>
                </c:pt>
                <c:pt idx="985">
                  <c:v>42420.41015625</c:v>
                </c:pt>
                <c:pt idx="986">
                  <c:v>42463.4765625</c:v>
                </c:pt>
                <c:pt idx="987">
                  <c:v>42506.54296875</c:v>
                </c:pt>
                <c:pt idx="988">
                  <c:v>42549.609375</c:v>
                </c:pt>
                <c:pt idx="989">
                  <c:v>42592.67578125</c:v>
                </c:pt>
                <c:pt idx="990">
                  <c:v>42635.7421875</c:v>
                </c:pt>
                <c:pt idx="991">
                  <c:v>42678.80859375</c:v>
                </c:pt>
                <c:pt idx="992">
                  <c:v>42721.875</c:v>
                </c:pt>
                <c:pt idx="993">
                  <c:v>42764.94140625</c:v>
                </c:pt>
                <c:pt idx="994">
                  <c:v>42808.0078125</c:v>
                </c:pt>
                <c:pt idx="995">
                  <c:v>42851.07421875</c:v>
                </c:pt>
                <c:pt idx="996">
                  <c:v>42894.140625</c:v>
                </c:pt>
                <c:pt idx="997">
                  <c:v>42937.20703125</c:v>
                </c:pt>
                <c:pt idx="998">
                  <c:v>42980.2734375</c:v>
                </c:pt>
                <c:pt idx="999">
                  <c:v>43023.33984375</c:v>
                </c:pt>
                <c:pt idx="1000">
                  <c:v>43066.40625</c:v>
                </c:pt>
                <c:pt idx="1001">
                  <c:v>43109.47265625</c:v>
                </c:pt>
                <c:pt idx="1002">
                  <c:v>43152.5390625</c:v>
                </c:pt>
                <c:pt idx="1003">
                  <c:v>43195.60546875</c:v>
                </c:pt>
                <c:pt idx="1004">
                  <c:v>43238.671875</c:v>
                </c:pt>
                <c:pt idx="1005">
                  <c:v>43281.73828125</c:v>
                </c:pt>
                <c:pt idx="1006">
                  <c:v>43324.8046875</c:v>
                </c:pt>
                <c:pt idx="1007">
                  <c:v>43367.87109375</c:v>
                </c:pt>
                <c:pt idx="1008">
                  <c:v>43410.9375</c:v>
                </c:pt>
                <c:pt idx="1009">
                  <c:v>43454.00390625</c:v>
                </c:pt>
                <c:pt idx="1010">
                  <c:v>43497.0703125</c:v>
                </c:pt>
                <c:pt idx="1011">
                  <c:v>43540.13671875</c:v>
                </c:pt>
                <c:pt idx="1012">
                  <c:v>43583.203125</c:v>
                </c:pt>
                <c:pt idx="1013">
                  <c:v>43626.26953125</c:v>
                </c:pt>
                <c:pt idx="1014">
                  <c:v>43669.3359375</c:v>
                </c:pt>
                <c:pt idx="1015">
                  <c:v>43712.40234375</c:v>
                </c:pt>
                <c:pt idx="1016">
                  <c:v>43755.46875</c:v>
                </c:pt>
                <c:pt idx="1017">
                  <c:v>43798.53515625</c:v>
                </c:pt>
                <c:pt idx="1018">
                  <c:v>43841.6015625</c:v>
                </c:pt>
                <c:pt idx="1019">
                  <c:v>43884.66796875</c:v>
                </c:pt>
                <c:pt idx="1020">
                  <c:v>43927.734375</c:v>
                </c:pt>
                <c:pt idx="1021">
                  <c:v>43970.80078125</c:v>
                </c:pt>
                <c:pt idx="1022">
                  <c:v>44013.8671875</c:v>
                </c:pt>
                <c:pt idx="1023">
                  <c:v>44056.93359375</c:v>
                </c:pt>
              </c:numCache>
            </c:numRef>
          </c:xVal>
          <c:yVal>
            <c:numRef>
              <c:f>calcFFT!$K$2:$K$1025</c:f>
              <c:numCache>
                <c:formatCode>0.000_ </c:formatCode>
                <c:ptCount val="1024"/>
                <c:pt idx="0">
                  <c:v>14.321443131836212</c:v>
                </c:pt>
                <c:pt idx="1">
                  <c:v>14.353292104646886</c:v>
                </c:pt>
                <c:pt idx="2">
                  <c:v>14.448681270295632</c:v>
                </c:pt>
                <c:pt idx="3">
                  <c:v>14.607168041158785</c:v>
                </c:pt>
                <c:pt idx="4">
                  <c:v>14.828114082021136</c:v>
                </c:pt>
                <c:pt idx="5">
                  <c:v>15.110824952849768</c:v>
                </c:pt>
                <c:pt idx="6">
                  <c:v>15.454729968369271</c:v>
                </c:pt>
                <c:pt idx="7">
                  <c:v>15.859592762777064</c:v>
                </c:pt>
                <c:pt idx="8">
                  <c:v>16.325747276725632</c:v>
                </c:pt>
                <c:pt idx="9">
                  <c:v>16.854361190917221</c:v>
                </c:pt>
                <c:pt idx="10">
                  <c:v>17.44773905070867</c:v>
                </c:pt>
                <c:pt idx="11">
                  <c:v>18.109691150380975</c:v>
                </c:pt>
                <c:pt idx="12">
                  <c:v>18.846014096036697</c:v>
                </c:pt>
                <c:pt idx="13">
                  <c:v>19.665160444287906</c:v>
                </c:pt>
                <c:pt idx="14">
                  <c:v>20.579229810230835</c:v>
                </c:pt>
                <c:pt idx="15">
                  <c:v>21.605518047886427</c:v>
                </c:pt>
                <c:pt idx="16">
                  <c:v>22.769073582951087</c:v>
                </c:pt>
                <c:pt idx="17">
                  <c:v>24.107178332200473</c:v>
                </c:pt>
                <c:pt idx="18">
                  <c:v>25.677804335638299</c:v>
                </c:pt>
                <c:pt idx="19">
                  <c:v>27.577192445368279</c:v>
                </c:pt>
                <c:pt idx="20">
                  <c:v>29.981652800740935</c:v>
                </c:pt>
                <c:pt idx="21">
                  <c:v>33.26939444348119</c:v>
                </c:pt>
                <c:pt idx="22">
                  <c:v>38.528720021464565</c:v>
                </c:pt>
                <c:pt idx="23">
                  <c:v>53.469401219802357</c:v>
                </c:pt>
                <c:pt idx="24">
                  <c:v>42.53484447918207</c:v>
                </c:pt>
                <c:pt idx="25">
                  <c:v>35.430134860331641</c:v>
                </c:pt>
                <c:pt idx="26">
                  <c:v>31.619265414316601</c:v>
                </c:pt>
                <c:pt idx="27">
                  <c:v>29.011691525328708</c:v>
                </c:pt>
                <c:pt idx="28">
                  <c:v>27.033897981175009</c:v>
                </c:pt>
                <c:pt idx="29">
                  <c:v>25.444232883837689</c:v>
                </c:pt>
                <c:pt idx="30">
                  <c:v>24.117806003157835</c:v>
                </c:pt>
                <c:pt idx="31">
                  <c:v>22.981591616937848</c:v>
                </c:pt>
                <c:pt idx="32">
                  <c:v>21.989169652110995</c:v>
                </c:pt>
                <c:pt idx="33">
                  <c:v>21.109190246644062</c:v>
                </c:pt>
                <c:pt idx="34">
                  <c:v>20.319484586118644</c:v>
                </c:pt>
                <c:pt idx="35">
                  <c:v>19.603798970268421</c:v>
                </c:pt>
                <c:pt idx="36">
                  <c:v>18.949863689708071</c:v>
                </c:pt>
                <c:pt idx="37">
                  <c:v>18.348191085528171</c:v>
                </c:pt>
                <c:pt idx="38">
                  <c:v>17.791295363057809</c:v>
                </c:pt>
                <c:pt idx="39">
                  <c:v>17.273168093173211</c:v>
                </c:pt>
                <c:pt idx="40">
                  <c:v>16.788914962084018</c:v>
                </c:pt>
                <c:pt idx="41">
                  <c:v>16.334497687078503</c:v>
                </c:pt>
                <c:pt idx="42">
                  <c:v>15.906546538044505</c:v>
                </c:pt>
                <c:pt idx="43">
                  <c:v>15.502221474504893</c:v>
                </c:pt>
                <c:pt idx="44">
                  <c:v>15.119107508826232</c:v>
                </c:pt>
                <c:pt idx="45">
                  <c:v>14.755134644562304</c:v>
                </c:pt>
                <c:pt idx="46">
                  <c:v>14.408515773286206</c:v>
                </c:pt>
                <c:pt idx="47">
                  <c:v>14.077697903640827</c:v>
                </c:pt>
                <c:pt idx="48">
                  <c:v>13.761323430281362</c:v>
                </c:pt>
                <c:pt idx="49">
                  <c:v>13.458199061889271</c:v>
                </c:pt>
                <c:pt idx="50">
                  <c:v>13.167270661357243</c:v>
                </c:pt>
                <c:pt idx="51">
                  <c:v>12.887602699214129</c:v>
                </c:pt>
                <c:pt idx="52">
                  <c:v>12.618361342613991</c:v>
                </c:pt>
                <c:pt idx="53">
                  <c:v>12.35880043570311</c:v>
                </c:pt>
                <c:pt idx="54">
                  <c:v>12.108249799033114</c:v>
                </c:pt>
                <c:pt idx="55">
                  <c:v>11.866105403588655</c:v>
                </c:pt>
                <c:pt idx="56">
                  <c:v>11.631821071251178</c:v>
                </c:pt>
                <c:pt idx="57">
                  <c:v>11.404901426641448</c:v>
                </c:pt>
                <c:pt idx="58">
                  <c:v>11.184895881386241</c:v>
                </c:pt>
                <c:pt idx="59">
                  <c:v>10.97139347520692</c:v>
                </c:pt>
                <c:pt idx="60">
                  <c:v>10.764018432092133</c:v>
                </c:pt>
                <c:pt idx="61">
                  <c:v>10.562426316369296</c:v>
                </c:pt>
                <c:pt idx="62">
                  <c:v>10.366300694547125</c:v>
                </c:pt>
                <c:pt idx="63">
                  <c:v>10.175350225541834</c:v>
                </c:pt>
                <c:pt idx="64">
                  <c:v>9.9893061153467162</c:v>
                </c:pt>
                <c:pt idx="65">
                  <c:v>9.8079198830358489</c:v>
                </c:pt>
                <c:pt idx="66">
                  <c:v>9.6309613937824565</c:v>
                </c:pt>
                <c:pt idx="67">
                  <c:v>9.458217121735581</c:v>
                </c:pt>
                <c:pt idx="68">
                  <c:v>9.2894886114812092</c:v>
                </c:pt>
                <c:pt idx="69">
                  <c:v>9.1245911116411484</c:v>
                </c:pt>
                <c:pt idx="70">
                  <c:v>8.96335235817428</c:v>
                </c:pt>
                <c:pt idx="71">
                  <c:v>8.8056114882652832</c:v>
                </c:pt>
                <c:pt idx="72">
                  <c:v>8.6512180684624784</c:v>
                </c:pt>
                <c:pt idx="73">
                  <c:v>8.5000312230534121</c:v>
                </c:pt>
                <c:pt idx="74">
                  <c:v>8.3519188506215016</c:v>
                </c:pt>
                <c:pt idx="75">
                  <c:v>8.2067569183748361</c:v>
                </c:pt>
                <c:pt idx="76">
                  <c:v>8.0644288252380782</c:v>
                </c:pt>
                <c:pt idx="77">
                  <c:v>7.9248248258895773</c:v>
                </c:pt>
                <c:pt idx="78">
                  <c:v>7.7878415089359398</c:v>
                </c:pt>
                <c:pt idx="79">
                  <c:v>7.6533813232752825</c:v>
                </c:pt>
                <c:pt idx="80">
                  <c:v>7.5213521474592984</c:v>
                </c:pt>
                <c:pt idx="81">
                  <c:v>7.3916668974820094</c:v>
                </c:pt>
                <c:pt idx="82">
                  <c:v>7.2642431690109657</c:v>
                </c:pt>
                <c:pt idx="83">
                  <c:v>7.1390029104878705</c:v>
                </c:pt>
                <c:pt idx="84">
                  <c:v>7.0158721240191788</c:v>
                </c:pt>
                <c:pt idx="85">
                  <c:v>6.8947805912779643</c:v>
                </c:pt>
                <c:pt idx="86">
                  <c:v>6.7756616219642618</c:v>
                </c:pt>
                <c:pt idx="87">
                  <c:v>6.6584518226626832</c:v>
                </c:pt>
                <c:pt idx="88">
                  <c:v>6.5430908841574889</c:v>
                </c:pt>
                <c:pt idx="89">
                  <c:v>6.4295213854696236</c:v>
                </c:pt>
                <c:pt idx="90">
                  <c:v>6.3176886130947851</c:v>
                </c:pt>
                <c:pt idx="91">
                  <c:v>6.2075403940387419</c:v>
                </c:pt>
                <c:pt idx="92">
                  <c:v>6.0990269414326974</c:v>
                </c:pt>
                <c:pt idx="93">
                  <c:v>5.9921007116091403</c:v>
                </c:pt>
                <c:pt idx="94">
                  <c:v>5.8867162716374271</c:v>
                </c:pt>
                <c:pt idx="95">
                  <c:v>5.7828301764358336</c:v>
                </c:pt>
                <c:pt idx="96">
                  <c:v>5.6804008546266935</c:v>
                </c:pt>
                <c:pt idx="97">
                  <c:v>5.5793885024169354</c:v>
                </c:pt>
                <c:pt idx="98">
                  <c:v>5.4797549848502625</c:v>
                </c:pt>
                <c:pt idx="99">
                  <c:v>5.3814637438020974</c:v>
                </c:pt>
                <c:pt idx="100">
                  <c:v>5.2844797122037708</c:v>
                </c:pt>
                <c:pt idx="101">
                  <c:v>5.1887692339849592</c:v>
                </c:pt>
                <c:pt idx="102">
                  <c:v>5.0942999892938534</c:v>
                </c:pt>
                <c:pt idx="103">
                  <c:v>5.0010409245760625</c:v>
                </c:pt>
                <c:pt idx="104">
                  <c:v>4.9089621871541764</c:v>
                </c:pt>
                <c:pt idx="105">
                  <c:v>4.818035063955783</c:v>
                </c:pt>
                <c:pt idx="106">
                  <c:v>4.7282319240830404</c:v>
                </c:pt>
                <c:pt idx="107">
                  <c:v>4.639526164950146</c:v>
                </c:pt>
                <c:pt idx="108">
                  <c:v>4.5518921617059096</c:v>
                </c:pt>
                <c:pt idx="109">
                  <c:v>4.4653052197308813</c:v>
                </c:pt>
                <c:pt idx="110">
                  <c:v>4.3797415299658145</c:v>
                </c:pt>
                <c:pt idx="111">
                  <c:v>4.2951781268911313</c:v>
                </c:pt>
                <c:pt idx="112">
                  <c:v>4.2115928489621162</c:v>
                </c:pt>
                <c:pt idx="113">
                  <c:v>4.12896430132459</c:v>
                </c:pt>
                <c:pt idx="114">
                  <c:v>4.0472718206736449</c:v>
                </c:pt>
                <c:pt idx="115">
                  <c:v>3.9664954420955745</c:v>
                </c:pt>
                <c:pt idx="116">
                  <c:v>3.8866158677626377</c:v>
                </c:pt>
                <c:pt idx="117">
                  <c:v>3.8076144373639229</c:v>
                </c:pt>
                <c:pt idx="118">
                  <c:v>3.7294731001545549</c:v>
                </c:pt>
                <c:pt idx="119">
                  <c:v>3.6521743885189895</c:v>
                </c:pt>
                <c:pt idx="120">
                  <c:v>3.5757013929547381</c:v>
                </c:pt>
                <c:pt idx="121">
                  <c:v>3.5000377383750396</c:v>
                </c:pt>
                <c:pt idx="122">
                  <c:v>3.4251675616682133</c:v>
                </c:pt>
                <c:pt idx="123">
                  <c:v>3.351075490415369</c:v>
                </c:pt>
                <c:pt idx="124">
                  <c:v>3.2777466227049628</c:v>
                </c:pt>
                <c:pt idx="125">
                  <c:v>3.2051665079754215</c:v>
                </c:pt>
                <c:pt idx="126">
                  <c:v>3.1333211288271641</c:v>
                </c:pt>
                <c:pt idx="127">
                  <c:v>3.0621968837414251</c:v>
                </c:pt>
                <c:pt idx="128">
                  <c:v>2.9917805706538618</c:v>
                </c:pt>
                <c:pt idx="129">
                  <c:v>2.9220593713265162</c:v>
                </c:pt>
                <c:pt idx="130">
                  <c:v>2.8530208364947258</c:v>
                </c:pt>
                <c:pt idx="131">
                  <c:v>2.7846528717084711</c:v>
                </c:pt>
                <c:pt idx="132">
                  <c:v>2.7169437238597043</c:v>
                </c:pt>
                <c:pt idx="133">
                  <c:v>2.6498819683434323</c:v>
                </c:pt>
                <c:pt idx="134">
                  <c:v>2.5834564968170786</c:v>
                </c:pt>
                <c:pt idx="135">
                  <c:v>2.517656505524835</c:v>
                </c:pt>
                <c:pt idx="136">
                  <c:v>2.4524714841622024</c:v>
                </c:pt>
                <c:pt idx="137">
                  <c:v>2.3878912052430437</c:v>
                </c:pt>
                <c:pt idx="138">
                  <c:v>2.3239057139463561</c:v>
                </c:pt>
                <c:pt idx="139">
                  <c:v>2.2605053184200146</c:v>
                </c:pt>
                <c:pt idx="140">
                  <c:v>2.1976805805093895</c:v>
                </c:pt>
                <c:pt idx="141">
                  <c:v>2.1354223068941081</c:v>
                </c:pt>
                <c:pt idx="142">
                  <c:v>2.0737215406107916</c:v>
                </c:pt>
                <c:pt idx="143">
                  <c:v>2.0125695529443592</c:v>
                </c:pt>
                <c:pt idx="144">
                  <c:v>1.9519578356560932</c:v>
                </c:pt>
                <c:pt idx="145">
                  <c:v>1.8918780935550283</c:v>
                </c:pt>
                <c:pt idx="146">
                  <c:v>1.8323222373691392</c:v>
                </c:pt>
                <c:pt idx="147">
                  <c:v>1.7732823769215038</c:v>
                </c:pt>
                <c:pt idx="148">
                  <c:v>1.7147508145878847</c:v>
                </c:pt>
                <c:pt idx="149">
                  <c:v>1.6567200390177601</c:v>
                </c:pt>
                <c:pt idx="150">
                  <c:v>1.5991827191159929</c:v>
                </c:pt>
                <c:pt idx="151">
                  <c:v>1.5421316982634736</c:v>
                </c:pt>
                <c:pt idx="152">
                  <c:v>1.4855599887711177</c:v>
                </c:pt>
                <c:pt idx="153">
                  <c:v>1.4294607665555128</c:v>
                </c:pt>
                <c:pt idx="154">
                  <c:v>1.3738273660179812</c:v>
                </c:pt>
                <c:pt idx="155">
                  <c:v>1.3186532751319826</c:v>
                </c:pt>
                <c:pt idx="156">
                  <c:v>1.2639321307122489</c:v>
                </c:pt>
                <c:pt idx="157">
                  <c:v>1.2096577138764684</c:v>
                </c:pt>
                <c:pt idx="158">
                  <c:v>1.1558239456685271</c:v>
                </c:pt>
                <c:pt idx="159">
                  <c:v>1.1024248828566368</c:v>
                </c:pt>
                <c:pt idx="160">
                  <c:v>1.049454713884266</c:v>
                </c:pt>
                <c:pt idx="161">
                  <c:v>0.99690775497556394</c:v>
                </c:pt>
                <c:pt idx="162">
                  <c:v>0.94477844637965669</c:v>
                </c:pt>
                <c:pt idx="163">
                  <c:v>0.89306134875620169</c:v>
                </c:pt>
                <c:pt idx="164">
                  <c:v>0.84175113969965409</c:v>
                </c:pt>
                <c:pt idx="165">
                  <c:v>0.79084261037580816</c:v>
                </c:pt>
                <c:pt idx="166">
                  <c:v>0.7403306622865673</c:v>
                </c:pt>
                <c:pt idx="167">
                  <c:v>0.69021030415326801</c:v>
                </c:pt>
                <c:pt idx="168">
                  <c:v>0.64047664890305511</c:v>
                </c:pt>
                <c:pt idx="169">
                  <c:v>0.59112491076959339</c:v>
                </c:pt>
                <c:pt idx="170">
                  <c:v>0.54215040248086532</c:v>
                </c:pt>
                <c:pt idx="171">
                  <c:v>0.49354853256842335</c:v>
                </c:pt>
                <c:pt idx="172">
                  <c:v>0.44531480274203961</c:v>
                </c:pt>
                <c:pt idx="173">
                  <c:v>0.39744480537139387</c:v>
                </c:pt>
                <c:pt idx="174">
                  <c:v>0.34993422105041938</c:v>
                </c:pt>
                <c:pt idx="175">
                  <c:v>0.30277881623803687</c:v>
                </c:pt>
                <c:pt idx="176">
                  <c:v>0.25597444098909655</c:v>
                </c:pt>
                <c:pt idx="177">
                  <c:v>0.20951702674126618</c:v>
                </c:pt>
                <c:pt idx="178">
                  <c:v>0.1634025842029756</c:v>
                </c:pt>
                <c:pt idx="179">
                  <c:v>0.11762720128177613</c:v>
                </c:pt>
                <c:pt idx="180">
                  <c:v>7.2187041105375147E-2</c:v>
                </c:pt>
                <c:pt idx="181">
                  <c:v>2.707834007736757E-2</c:v>
                </c:pt>
                <c:pt idx="182">
                  <c:v>-1.7702593965931657E-2</c:v>
                </c:pt>
                <c:pt idx="183">
                  <c:v>-6.2159383577349472E-2</c:v>
                </c:pt>
                <c:pt idx="184">
                  <c:v>-0.10629558343591763</c:v>
                </c:pt>
                <c:pt idx="185">
                  <c:v>-0.15011468204591885</c:v>
                </c:pt>
                <c:pt idx="186">
                  <c:v>-0.19362010337291735</c:v>
                </c:pt>
                <c:pt idx="187">
                  <c:v>-0.23681520843525525</c:v>
                </c:pt>
                <c:pt idx="188">
                  <c:v>-0.279703296838204</c:v>
                </c:pt>
                <c:pt idx="189">
                  <c:v>-0.32228760827399994</c:v>
                </c:pt>
                <c:pt idx="190">
                  <c:v>-0.36457132396038877</c:v>
                </c:pt>
                <c:pt idx="191">
                  <c:v>-0.40655756804774618</c:v>
                </c:pt>
                <c:pt idx="192">
                  <c:v>-0.44824940897774901</c:v>
                </c:pt>
                <c:pt idx="193">
                  <c:v>-0.48964986080311962</c:v>
                </c:pt>
                <c:pt idx="194">
                  <c:v>-0.53076188446635153</c:v>
                </c:pt>
                <c:pt idx="195">
                  <c:v>-0.57158838904671483</c:v>
                </c:pt>
                <c:pt idx="196">
                  <c:v>-0.61213223296189312</c:v>
                </c:pt>
                <c:pt idx="197">
                  <c:v>-0.65239622513486317</c:v>
                </c:pt>
                <c:pt idx="198">
                  <c:v>-0.69238312613734321</c:v>
                </c:pt>
                <c:pt idx="199">
                  <c:v>-0.7320956492878925</c:v>
                </c:pt>
                <c:pt idx="200">
                  <c:v>-0.77153646173155965</c:v>
                </c:pt>
                <c:pt idx="201">
                  <c:v>-0.81070818546983292</c:v>
                </c:pt>
                <c:pt idx="202">
                  <c:v>-0.84961339837827932</c:v>
                </c:pt>
                <c:pt idx="203">
                  <c:v>-0.88825463519073777</c:v>
                </c:pt>
                <c:pt idx="204">
                  <c:v>-0.92663438845019153</c:v>
                </c:pt>
                <c:pt idx="205">
                  <c:v>-0.96475510944380627</c:v>
                </c:pt>
                <c:pt idx="206">
                  <c:v>-1.0026192090977042</c:v>
                </c:pt>
                <c:pt idx="207">
                  <c:v>-1.0402290588638836</c:v>
                </c:pt>
                <c:pt idx="208">
                  <c:v>-1.077586991565618</c:v>
                </c:pt>
                <c:pt idx="209">
                  <c:v>-1.1146953022388266</c:v>
                </c:pt>
                <c:pt idx="210">
                  <c:v>-1.1515562489241935</c:v>
                </c:pt>
                <c:pt idx="211">
                  <c:v>-1.1881720534680764</c:v>
                </c:pt>
                <c:pt idx="212">
                  <c:v>-1.2245449022823849</c:v>
                </c:pt>
                <c:pt idx="213">
                  <c:v>-1.2606769470820853</c:v>
                </c:pt>
                <c:pt idx="214">
                  <c:v>-1.2965703056288604</c:v>
                </c:pt>
                <c:pt idx="215">
                  <c:v>-1.3322270624108101</c:v>
                </c:pt>
                <c:pt idx="216">
                  <c:v>-1.3676492693692732</c:v>
                </c:pt>
                <c:pt idx="217">
                  <c:v>-1.4028389465037145</c:v>
                </c:pt>
                <c:pt idx="218">
                  <c:v>-1.4377980826031433</c:v>
                </c:pt>
                <c:pt idx="219">
                  <c:v>-1.4725286358156489</c:v>
                </c:pt>
                <c:pt idx="220">
                  <c:v>-1.5070325343031856</c:v>
                </c:pt>
                <c:pt idx="221">
                  <c:v>-1.5413116768294426</c:v>
                </c:pt>
                <c:pt idx="222">
                  <c:v>-1.5753679333572475</c:v>
                </c:pt>
                <c:pt idx="223">
                  <c:v>-1.6092031456073816</c:v>
                </c:pt>
                <c:pt idx="224">
                  <c:v>-1.6428191276339879</c:v>
                </c:pt>
                <c:pt idx="225">
                  <c:v>-1.6762176663579751</c:v>
                </c:pt>
                <c:pt idx="226">
                  <c:v>-1.709400522099789</c:v>
                </c:pt>
                <c:pt idx="227">
                  <c:v>-1.7423694291009386</c:v>
                </c:pt>
                <c:pt idx="228">
                  <c:v>-1.7751260960201649</c:v>
                </c:pt>
                <c:pt idx="229">
                  <c:v>-1.8076722064346824</c:v>
                </c:pt>
                <c:pt idx="230">
                  <c:v>-1.8400094193195526</c:v>
                </c:pt>
                <c:pt idx="231">
                  <c:v>-1.8721393695097723</c:v>
                </c:pt>
                <c:pt idx="232">
                  <c:v>-1.9040636681660261</c:v>
                </c:pt>
                <c:pt idx="233">
                  <c:v>-1.9357839032137079</c:v>
                </c:pt>
                <c:pt idx="234">
                  <c:v>-1.9673016397960916</c:v>
                </c:pt>
                <c:pt idx="235">
                  <c:v>-1.9986184206653048</c:v>
                </c:pt>
                <c:pt idx="236">
                  <c:v>-2.0297357666305178</c:v>
                </c:pt>
                <c:pt idx="237">
                  <c:v>-2.0606551769552848</c:v>
                </c:pt>
                <c:pt idx="238">
                  <c:v>-2.0913781297399723</c:v>
                </c:pt>
                <c:pt idx="239">
                  <c:v>-2.1219060823275231</c:v>
                </c:pt>
                <c:pt idx="240">
                  <c:v>-2.1522404716657548</c:v>
                </c:pt>
                <c:pt idx="241">
                  <c:v>-2.1823827146854988</c:v>
                </c:pt>
                <c:pt idx="242">
                  <c:v>-2.2123342086619213</c:v>
                </c:pt>
                <c:pt idx="243">
                  <c:v>-2.2420963315577094</c:v>
                </c:pt>
                <c:pt idx="244">
                  <c:v>-2.2716704423745679</c:v>
                </c:pt>
                <c:pt idx="245">
                  <c:v>-2.3010578814918485</c:v>
                </c:pt>
                <c:pt idx="246">
                  <c:v>-2.3302599709888487</c:v>
                </c:pt>
                <c:pt idx="247">
                  <c:v>-2.3592780149666446</c:v>
                </c:pt>
                <c:pt idx="248">
                  <c:v>-2.3881132998701542</c:v>
                </c:pt>
                <c:pt idx="249">
                  <c:v>-2.4167670947895288</c:v>
                </c:pt>
                <c:pt idx="250">
                  <c:v>-2.4452406517485619</c:v>
                </c:pt>
                <c:pt idx="251">
                  <c:v>-2.4735352060375662</c:v>
                </c:pt>
                <c:pt idx="252">
                  <c:v>-2.5016519764417309</c:v>
                </c:pt>
                <c:pt idx="253">
                  <c:v>-2.5295921655912506</c:v>
                </c:pt>
                <c:pt idx="254">
                  <c:v>-2.5573569601598751</c:v>
                </c:pt>
                <c:pt idx="255">
                  <c:v>-2.5849475311985435</c:v>
                </c:pt>
                <c:pt idx="256">
                  <c:v>-2.612365034373429</c:v>
                </c:pt>
                <c:pt idx="257">
                  <c:v>-2.6396106102105192</c:v>
                </c:pt>
                <c:pt idx="258">
                  <c:v>-2.6666853843700378</c:v>
                </c:pt>
                <c:pt idx="259">
                  <c:v>-2.6935904678821592</c:v>
                </c:pt>
                <c:pt idx="260">
                  <c:v>-2.7203269573893025</c:v>
                </c:pt>
                <c:pt idx="261">
                  <c:v>-2.7468959353826432</c:v>
                </c:pt>
                <c:pt idx="262">
                  <c:v>-2.7732984704306207</c:v>
                </c:pt>
                <c:pt idx="263">
                  <c:v>-2.7995356174054562</c:v>
                </c:pt>
                <c:pt idx="264">
                  <c:v>-2.8256084177264738</c:v>
                </c:pt>
                <c:pt idx="265">
                  <c:v>-2.8515178995326318</c:v>
                </c:pt>
                <c:pt idx="266">
                  <c:v>-2.877265077936161</c:v>
                </c:pt>
                <c:pt idx="267">
                  <c:v>-2.902850955213006</c:v>
                </c:pt>
                <c:pt idx="268">
                  <c:v>-2.9282765210019264</c:v>
                </c:pt>
                <c:pt idx="269">
                  <c:v>-2.9535427525234943</c:v>
                </c:pt>
                <c:pt idx="270">
                  <c:v>-2.9786506147563192</c:v>
                </c:pt>
                <c:pt idx="271">
                  <c:v>-3.0036010606364871</c:v>
                </c:pt>
                <c:pt idx="272">
                  <c:v>-3.0283950312453749</c:v>
                </c:pt>
                <c:pt idx="273">
                  <c:v>-3.0530334559952337</c:v>
                </c:pt>
                <c:pt idx="274">
                  <c:v>-3.0775172528070853</c:v>
                </c:pt>
                <c:pt idx="275">
                  <c:v>-3.1018473282844941</c:v>
                </c:pt>
                <c:pt idx="276">
                  <c:v>-3.1260245778967368</c:v>
                </c:pt>
                <c:pt idx="277">
                  <c:v>-3.1500498861332571</c:v>
                </c:pt>
                <c:pt idx="278">
                  <c:v>-3.1739241266939366</c:v>
                </c:pt>
                <c:pt idx="279">
                  <c:v>-3.1976481626186057</c:v>
                </c:pt>
                <c:pt idx="280">
                  <c:v>-3.2212228464824362</c:v>
                </c:pt>
                <c:pt idx="281">
                  <c:v>-3.2446490205308414</c:v>
                </c:pt>
                <c:pt idx="282">
                  <c:v>-3.2679275168354387</c:v>
                </c:pt>
                <c:pt idx="283">
                  <c:v>-3.291059157450956</c:v>
                </c:pt>
                <c:pt idx="284">
                  <c:v>-3.3140447545611575</c:v>
                </c:pt>
                <c:pt idx="285">
                  <c:v>-3.336885110622863</c:v>
                </c:pt>
                <c:pt idx="286">
                  <c:v>-3.3595810185087815</c:v>
                </c:pt>
                <c:pt idx="287">
                  <c:v>-3.3821332616465587</c:v>
                </c:pt>
                <c:pt idx="288">
                  <c:v>-3.404542614157307</c:v>
                </c:pt>
                <c:pt idx="289">
                  <c:v>-3.4268098409888985</c:v>
                </c:pt>
                <c:pt idx="290">
                  <c:v>-3.448935698044751</c:v>
                </c:pt>
                <c:pt idx="291">
                  <c:v>-3.4709209323232812</c:v>
                </c:pt>
                <c:pt idx="292">
                  <c:v>-3.4927662820292484</c:v>
                </c:pt>
                <c:pt idx="293">
                  <c:v>-3.5144724767121254</c:v>
                </c:pt>
                <c:pt idx="294">
                  <c:v>-3.5360402373875157</c:v>
                </c:pt>
                <c:pt idx="295">
                  <c:v>-3.5574702766403821</c:v>
                </c:pt>
                <c:pt idx="296">
                  <c:v>-3.5787632987612699</c:v>
                </c:pt>
                <c:pt idx="297">
                  <c:v>-3.5999199998722591</c:v>
                </c:pt>
                <c:pt idx="298">
                  <c:v>-3.6209410679868337</c:v>
                </c:pt>
                <c:pt idx="299">
                  <c:v>-3.6418271831975737</c:v>
                </c:pt>
                <c:pt idx="300">
                  <c:v>-3.6625790177128965</c:v>
                </c:pt>
                <c:pt idx="301">
                  <c:v>-3.6831972360288958</c:v>
                </c:pt>
                <c:pt idx="302">
                  <c:v>-3.7036824949861682</c:v>
                </c:pt>
                <c:pt idx="303">
                  <c:v>-3.7240354438860086</c:v>
                </c:pt>
                <c:pt idx="304">
                  <c:v>-3.7442567246137797</c:v>
                </c:pt>
                <c:pt idx="305">
                  <c:v>-3.7643469717106361</c:v>
                </c:pt>
                <c:pt idx="306">
                  <c:v>-3.7843068124850712</c:v>
                </c:pt>
                <c:pt idx="307">
                  <c:v>-3.8041368671091829</c:v>
                </c:pt>
                <c:pt idx="308">
                  <c:v>-3.8238377487127835</c:v>
                </c:pt>
                <c:pt idx="309">
                  <c:v>-3.8434100634682418</c:v>
                </c:pt>
                <c:pt idx="310">
                  <c:v>-3.8628544106966727</c:v>
                </c:pt>
                <c:pt idx="311">
                  <c:v>-3.8821713829468498</c:v>
                </c:pt>
                <c:pt idx="312">
                  <c:v>-3.9013615660806451</c:v>
                </c:pt>
                <c:pt idx="313">
                  <c:v>-3.9204255393699761</c:v>
                </c:pt>
                <c:pt idx="314">
                  <c:v>-3.939363875583219</c:v>
                </c:pt>
                <c:pt idx="315">
                  <c:v>-3.9581771410493789</c:v>
                </c:pt>
                <c:pt idx="316">
                  <c:v>-3.9768658957633991</c:v>
                </c:pt>
                <c:pt idx="317">
                  <c:v>-3.9954306934513069</c:v>
                </c:pt>
                <c:pt idx="318">
                  <c:v>-4.0138720816579196</c:v>
                </c:pt>
                <c:pt idx="319">
                  <c:v>-4.0321906018205746</c:v>
                </c:pt>
                <c:pt idx="320">
                  <c:v>-4.0503867893519701</c:v>
                </c:pt>
                <c:pt idx="321">
                  <c:v>-4.0684611737004897</c:v>
                </c:pt>
                <c:pt idx="322">
                  <c:v>-4.0864142784491095</c:v>
                </c:pt>
                <c:pt idx="323">
                  <c:v>-4.1042466213617264</c:v>
                </c:pt>
                <c:pt idx="324">
                  <c:v>-4.1219587144743111</c:v>
                </c:pt>
                <c:pt idx="325">
                  <c:v>-4.1395510641552153</c:v>
                </c:pt>
                <c:pt idx="326">
                  <c:v>-4.1570241711772873</c:v>
                </c:pt>
                <c:pt idx="327">
                  <c:v>-4.174378530774483</c:v>
                </c:pt>
                <c:pt idx="328">
                  <c:v>-4.1916146327476209</c:v>
                </c:pt>
                <c:pt idx="329">
                  <c:v>-4.2087329614717914</c:v>
                </c:pt>
                <c:pt idx="330">
                  <c:v>-4.2257339960152116</c:v>
                </c:pt>
                <c:pt idx="331">
                  <c:v>-4.2426182101622505</c:v>
                </c:pt>
                <c:pt idx="332">
                  <c:v>-4.2593860725078478</c:v>
                </c:pt>
                <c:pt idx="333">
                  <c:v>-4.2760380464894494</c:v>
                </c:pt>
                <c:pt idx="334">
                  <c:v>-4.2925745904729826</c:v>
                </c:pt>
                <c:pt idx="335">
                  <c:v>-4.3089961578003875</c:v>
                </c:pt>
                <c:pt idx="336">
                  <c:v>-4.3253031968428726</c:v>
                </c:pt>
                <c:pt idx="337">
                  <c:v>-4.3414961510795695</c:v>
                </c:pt>
                <c:pt idx="338">
                  <c:v>-4.3575754591324314</c:v>
                </c:pt>
                <c:pt idx="339">
                  <c:v>-4.3735415548056169</c:v>
                </c:pt>
                <c:pt idx="340">
                  <c:v>-4.3893948672141754</c:v>
                </c:pt>
                <c:pt idx="341">
                  <c:v>-4.4051358207429523</c:v>
                </c:pt>
                <c:pt idx="342">
                  <c:v>-4.4207648351712905</c:v>
                </c:pt>
                <c:pt idx="343">
                  <c:v>-4.4362823256810611</c:v>
                </c:pt>
                <c:pt idx="344">
                  <c:v>-4.4516887029391334</c:v>
                </c:pt>
                <c:pt idx="345">
                  <c:v>-4.466984373126949</c:v>
                </c:pt>
                <c:pt idx="346">
                  <c:v>-4.4821697379986905</c:v>
                </c:pt>
                <c:pt idx="347">
                  <c:v>-4.4972451949356875</c:v>
                </c:pt>
                <c:pt idx="348">
                  <c:v>-4.5122111369786984</c:v>
                </c:pt>
                <c:pt idx="349">
                  <c:v>-4.5270679528885163</c:v>
                </c:pt>
                <c:pt idx="350">
                  <c:v>-4.5418160271922279</c:v>
                </c:pt>
                <c:pt idx="351">
                  <c:v>-4.5564557402312751</c:v>
                </c:pt>
                <c:pt idx="352">
                  <c:v>-4.5709874681778411</c:v>
                </c:pt>
                <c:pt idx="353">
                  <c:v>-4.5854115831161426</c:v>
                </c:pt>
                <c:pt idx="354">
                  <c:v>-4.5997284530864624</c:v>
                </c:pt>
                <c:pt idx="355">
                  <c:v>-4.6139384421020653</c:v>
                </c:pt>
                <c:pt idx="356">
                  <c:v>-4.6280419102016355</c:v>
                </c:pt>
                <c:pt idx="357">
                  <c:v>-4.6420392134943871</c:v>
                </c:pt>
                <c:pt idx="358">
                  <c:v>-4.6559307042086511</c:v>
                </c:pt>
                <c:pt idx="359">
                  <c:v>-4.6697167307122616</c:v>
                </c:pt>
                <c:pt idx="360">
                  <c:v>-4.6833976375714279</c:v>
                </c:pt>
                <c:pt idx="361">
                  <c:v>-4.6969737655769821</c:v>
                </c:pt>
                <c:pt idx="362">
                  <c:v>-4.7104454517999264</c:v>
                </c:pt>
                <c:pt idx="363">
                  <c:v>-4.723813029603158</c:v>
                </c:pt>
                <c:pt idx="364">
                  <c:v>-4.7370768287037475</c:v>
                </c:pt>
                <c:pt idx="365">
                  <c:v>-4.750237175197717</c:v>
                </c:pt>
                <c:pt idx="366">
                  <c:v>-4.7632943915963013</c:v>
                </c:pt>
                <c:pt idx="367">
                  <c:v>-4.7762487968645004</c:v>
                </c:pt>
                <c:pt idx="368">
                  <c:v>-4.7891007064631568</c:v>
                </c:pt>
                <c:pt idx="369">
                  <c:v>-4.8018504323533975</c:v>
                </c:pt>
                <c:pt idx="370">
                  <c:v>-4.8144982830833873</c:v>
                </c:pt>
                <c:pt idx="371">
                  <c:v>-4.8270445637673269</c:v>
                </c:pt>
                <c:pt idx="372">
                  <c:v>-4.8394895761582104</c:v>
                </c:pt>
                <c:pt idx="373">
                  <c:v>-4.8518336186540871</c:v>
                </c:pt>
                <c:pt idx="374">
                  <c:v>-4.8640769863517965</c:v>
                </c:pt>
                <c:pt idx="375">
                  <c:v>-4.8762199710549599</c:v>
                </c:pt>
                <c:pt idx="376">
                  <c:v>-4.8882628613268704</c:v>
                </c:pt>
                <c:pt idx="377">
                  <c:v>-4.9002059425108691</c:v>
                </c:pt>
                <c:pt idx="378">
                  <c:v>-4.9120494967576942</c:v>
                </c:pt>
                <c:pt idx="379">
                  <c:v>-4.9237938030645987</c:v>
                </c:pt>
                <c:pt idx="380">
                  <c:v>-4.9354391372921693</c:v>
                </c:pt>
                <c:pt idx="381">
                  <c:v>-4.946985772211713</c:v>
                </c:pt>
                <c:pt idx="382">
                  <c:v>-4.9584339775012847</c:v>
                </c:pt>
                <c:pt idx="383">
                  <c:v>-4.9697840198237966</c:v>
                </c:pt>
                <c:pt idx="384">
                  <c:v>-4.9810361627777606</c:v>
                </c:pt>
                <c:pt idx="385">
                  <c:v>-4.99219066703166</c:v>
                </c:pt>
                <c:pt idx="386">
                  <c:v>-5.0032477902502039</c:v>
                </c:pt>
                <c:pt idx="387">
                  <c:v>-5.0142077871626718</c:v>
                </c:pt>
                <c:pt idx="388">
                  <c:v>-5.0250709095939552</c:v>
                </c:pt>
                <c:pt idx="389">
                  <c:v>-5.0358374064904474</c:v>
                </c:pt>
                <c:pt idx="390">
                  <c:v>-5.0465075239252997</c:v>
                </c:pt>
                <c:pt idx="391">
                  <c:v>-5.0570815051384912</c:v>
                </c:pt>
                <c:pt idx="392">
                  <c:v>-5.0675595905588793</c:v>
                </c:pt>
                <c:pt idx="393">
                  <c:v>-5.0779420178290273</c:v>
                </c:pt>
                <c:pt idx="394">
                  <c:v>-5.0882290218191804</c:v>
                </c:pt>
                <c:pt idx="395">
                  <c:v>-5.0984208346685271</c:v>
                </c:pt>
                <c:pt idx="396">
                  <c:v>-5.1085176857974881</c:v>
                </c:pt>
                <c:pt idx="397">
                  <c:v>-5.1185198019077482</c:v>
                </c:pt>
                <c:pt idx="398">
                  <c:v>-5.128427407050042</c:v>
                </c:pt>
                <c:pt idx="399">
                  <c:v>-5.1382407226277298</c:v>
                </c:pt>
                <c:pt idx="400">
                  <c:v>-5.147959967406825</c:v>
                </c:pt>
                <c:pt idx="401">
                  <c:v>-5.1575853575234509</c:v>
                </c:pt>
                <c:pt idx="402">
                  <c:v>-5.1671171065474706</c:v>
                </c:pt>
                <c:pt idx="403">
                  <c:v>-5.1765554254779467</c:v>
                </c:pt>
                <c:pt idx="404">
                  <c:v>-5.185900522757291</c:v>
                </c:pt>
                <c:pt idx="405">
                  <c:v>-5.1951526043067275</c:v>
                </c:pt>
                <c:pt idx="406">
                  <c:v>-5.204311873539055</c:v>
                </c:pt>
                <c:pt idx="407">
                  <c:v>-5.213378531375902</c:v>
                </c:pt>
                <c:pt idx="408">
                  <c:v>-5.2223527762631807</c:v>
                </c:pt>
                <c:pt idx="409">
                  <c:v>-5.231234804208408</c:v>
                </c:pt>
                <c:pt idx="410">
                  <c:v>-5.240024808775436</c:v>
                </c:pt>
                <c:pt idx="411">
                  <c:v>-5.2487229811139322</c:v>
                </c:pt>
                <c:pt idx="412">
                  <c:v>-5.2573295099791633</c:v>
                </c:pt>
                <c:pt idx="413">
                  <c:v>-5.2658445817442434</c:v>
                </c:pt>
                <c:pt idx="414">
                  <c:v>-5.274268380423325</c:v>
                </c:pt>
                <c:pt idx="415">
                  <c:v>-5.2826010876826333</c:v>
                </c:pt>
                <c:pt idx="416">
                  <c:v>-5.2908428828604395</c:v>
                </c:pt>
                <c:pt idx="417">
                  <c:v>-5.2989939429820971</c:v>
                </c:pt>
                <c:pt idx="418">
                  <c:v>-5.3070544427741275</c:v>
                </c:pt>
                <c:pt idx="419">
                  <c:v>-5.3150245546931076</c:v>
                </c:pt>
                <c:pt idx="420">
                  <c:v>-5.3229044489177095</c:v>
                </c:pt>
                <c:pt idx="421">
                  <c:v>-5.3306942933864416</c:v>
                </c:pt>
                <c:pt idx="422">
                  <c:v>-5.3383942538045979</c:v>
                </c:pt>
                <c:pt idx="423">
                  <c:v>-5.3460044936551876</c:v>
                </c:pt>
                <c:pt idx="424">
                  <c:v>-5.3535251742159486</c:v>
                </c:pt>
                <c:pt idx="425">
                  <c:v>-5.3609564545814337</c:v>
                </c:pt>
                <c:pt idx="426">
                  <c:v>-5.3682984916639844</c:v>
                </c:pt>
                <c:pt idx="427">
                  <c:v>-5.3755514402191471</c:v>
                </c:pt>
                <c:pt idx="428">
                  <c:v>-5.3827154528529082</c:v>
                </c:pt>
                <c:pt idx="429">
                  <c:v>-5.3897906800363584</c:v>
                </c:pt>
                <c:pt idx="430">
                  <c:v>-5.3967772701266128</c:v>
                </c:pt>
                <c:pt idx="431">
                  <c:v>-5.4036753693660868</c:v>
                </c:pt>
                <c:pt idx="432">
                  <c:v>-5.4104851219025649</c:v>
                </c:pt>
                <c:pt idx="433">
                  <c:v>-5.4172066698040044</c:v>
                </c:pt>
                <c:pt idx="434">
                  <c:v>-5.4238401530744174</c:v>
                </c:pt>
                <c:pt idx="435">
                  <c:v>-5.4303857096535886</c:v>
                </c:pt>
                <c:pt idx="436">
                  <c:v>-5.4368434754329069</c:v>
                </c:pt>
                <c:pt idx="437">
                  <c:v>-5.4432135842814624</c:v>
                </c:pt>
                <c:pt idx="438">
                  <c:v>-5.4494961680419953</c:v>
                </c:pt>
                <c:pt idx="439">
                  <c:v>-5.4556913565424185</c:v>
                </c:pt>
                <c:pt idx="440">
                  <c:v>-5.4617992776163327</c:v>
                </c:pt>
                <c:pt idx="441">
                  <c:v>-5.4678200571084545</c:v>
                </c:pt>
                <c:pt idx="442">
                  <c:v>-5.4737538188862906</c:v>
                </c:pt>
                <c:pt idx="443">
                  <c:v>-5.4796006848477363</c:v>
                </c:pt>
                <c:pt idx="444">
                  <c:v>-5.4853607749444597</c:v>
                </c:pt>
                <c:pt idx="445">
                  <c:v>-5.4910342071716576</c:v>
                </c:pt>
                <c:pt idx="446">
                  <c:v>-5.4966210975902925</c:v>
                </c:pt>
                <c:pt idx="447">
                  <c:v>-5.5021215603433395</c:v>
                </c:pt>
                <c:pt idx="448">
                  <c:v>-5.5075357076468903</c:v>
                </c:pt>
                <c:pt idx="449">
                  <c:v>-5.5128636498218464</c:v>
                </c:pt>
                <c:pt idx="450">
                  <c:v>-5.5181054952787747</c:v>
                </c:pt>
                <c:pt idx="451">
                  <c:v>-5.5232613505510582</c:v>
                </c:pt>
                <c:pt idx="452">
                  <c:v>-5.5283313202977151</c:v>
                </c:pt>
                <c:pt idx="453">
                  <c:v>-5.5333155072780507</c:v>
                </c:pt>
                <c:pt idx="454">
                  <c:v>-5.5382140124326185</c:v>
                </c:pt>
                <c:pt idx="455">
                  <c:v>-5.5430269348180179</c:v>
                </c:pt>
                <c:pt idx="456">
                  <c:v>-5.5477543716467315</c:v>
                </c:pt>
                <c:pt idx="457">
                  <c:v>-5.5523964183177954</c:v>
                </c:pt>
                <c:pt idx="458">
                  <c:v>-5.5569531683749656</c:v>
                </c:pt>
                <c:pt idx="459">
                  <c:v>-5.561424713557396</c:v>
                </c:pt>
                <c:pt idx="460">
                  <c:v>-5.5658111437854743</c:v>
                </c:pt>
                <c:pt idx="461">
                  <c:v>-5.5701125471703694</c:v>
                </c:pt>
                <c:pt idx="462">
                  <c:v>-5.574329010033181</c:v>
                </c:pt>
                <c:pt idx="463">
                  <c:v>-5.578460616895379</c:v>
                </c:pt>
                <c:pt idx="464">
                  <c:v>-5.582507450495986</c:v>
                </c:pt>
                <c:pt idx="465">
                  <c:v>-5.5864695918033664</c:v>
                </c:pt>
                <c:pt idx="466">
                  <c:v>-5.5903471200017654</c:v>
                </c:pt>
                <c:pt idx="467">
                  <c:v>-5.5941401125251424</c:v>
                </c:pt>
                <c:pt idx="468">
                  <c:v>-5.5978486450369438</c:v>
                </c:pt>
                <c:pt idx="469">
                  <c:v>-5.6014727914568683</c:v>
                </c:pt>
                <c:pt idx="470">
                  <c:v>-5.6050126239554583</c:v>
                </c:pt>
                <c:pt idx="471">
                  <c:v>-5.6084682129651284</c:v>
                </c:pt>
                <c:pt idx="472">
                  <c:v>-5.6118396271778037</c:v>
                </c:pt>
                <c:pt idx="473">
                  <c:v>-5.6151269335682006</c:v>
                </c:pt>
                <c:pt idx="474">
                  <c:v>-5.6183301973788744</c:v>
                </c:pt>
                <c:pt idx="475">
                  <c:v>-5.6214494821392345</c:v>
                </c:pt>
                <c:pt idx="476">
                  <c:v>-5.6244848496621058</c:v>
                </c:pt>
                <c:pt idx="477">
                  <c:v>-5.6274363600553539</c:v>
                </c:pt>
                <c:pt idx="478">
                  <c:v>-5.6303040717228479</c:v>
                </c:pt>
                <c:pt idx="479">
                  <c:v>-5.633088041371793</c:v>
                </c:pt>
                <c:pt idx="480">
                  <c:v>-5.635788324013574</c:v>
                </c:pt>
                <c:pt idx="481">
                  <c:v>-5.6384049729737402</c:v>
                </c:pt>
                <c:pt idx="482">
                  <c:v>-5.6409380398910827</c:v>
                </c:pt>
                <c:pt idx="483">
                  <c:v>-5.6433875747260176</c:v>
                </c:pt>
                <c:pt idx="484">
                  <c:v>-5.645753625757469</c:v>
                </c:pt>
                <c:pt idx="485">
                  <c:v>-5.6480362395955472</c:v>
                </c:pt>
                <c:pt idx="486">
                  <c:v>-5.6502354611809853</c:v>
                </c:pt>
                <c:pt idx="487">
                  <c:v>-5.6523513337928346</c:v>
                </c:pt>
                <c:pt idx="488">
                  <c:v>-5.6543838990401127</c:v>
                </c:pt>
                <c:pt idx="489">
                  <c:v>-5.6563331968796255</c:v>
                </c:pt>
                <c:pt idx="490">
                  <c:v>-5.6581992656143072</c:v>
                </c:pt>
                <c:pt idx="491">
                  <c:v>-5.6599821418887233</c:v>
                </c:pt>
                <c:pt idx="492">
                  <c:v>-5.6616818606996633</c:v>
                </c:pt>
                <c:pt idx="493">
                  <c:v>-5.6632984554055978</c:v>
                </c:pt>
                <c:pt idx="494">
                  <c:v>-5.6648319577070341</c:v>
                </c:pt>
                <c:pt idx="495">
                  <c:v>-5.6662823976789021</c:v>
                </c:pt>
                <c:pt idx="496">
                  <c:v>-5.6676498037461398</c:v>
                </c:pt>
                <c:pt idx="497">
                  <c:v>-5.6689342026961453</c:v>
                </c:pt>
                <c:pt idx="498">
                  <c:v>-5.6701356196963708</c:v>
                </c:pt>
                <c:pt idx="499">
                  <c:v>-5.6712540782552612</c:v>
                </c:pt>
                <c:pt idx="500">
                  <c:v>-5.6722896002950964</c:v>
                </c:pt>
                <c:pt idx="501">
                  <c:v>-5.6732422060503058</c:v>
                </c:pt>
                <c:pt idx="502">
                  <c:v>-5.6741119141756204</c:v>
                </c:pt>
                <c:pt idx="503">
                  <c:v>-5.6748987416846646</c:v>
                </c:pt>
                <c:pt idx="504">
                  <c:v>-5.6756027039617098</c:v>
                </c:pt>
                <c:pt idx="505">
                  <c:v>-5.6762238147720421</c:v>
                </c:pt>
                <c:pt idx="506">
                  <c:v>-5.6767620862623778</c:v>
                </c:pt>
                <c:pt idx="507">
                  <c:v>-5.6772175289491775</c:v>
                </c:pt>
                <c:pt idx="508">
                  <c:v>-5.6775901517402581</c:v>
                </c:pt>
                <c:pt idx="509">
                  <c:v>-5.6778799619154627</c:v>
                </c:pt>
                <c:pt idx="510">
                  <c:v>-5.678086965139296</c:v>
                </c:pt>
                <c:pt idx="511">
                  <c:v>-5.6782111654568892</c:v>
                </c:pt>
                <c:pt idx="512">
                  <c:v>-5.6782525652903555</c:v>
                </c:pt>
                <c:pt idx="513">
                  <c:v>-5.6782111654567737</c:v>
                </c:pt>
                <c:pt idx="514">
                  <c:v>-5.6780869651392472</c:v>
                </c:pt>
                <c:pt idx="515">
                  <c:v>-5.6778799619154636</c:v>
                </c:pt>
                <c:pt idx="516">
                  <c:v>-5.6775901517402101</c:v>
                </c:pt>
                <c:pt idx="517">
                  <c:v>-5.6772175289491136</c:v>
                </c:pt>
                <c:pt idx="518">
                  <c:v>-5.6767620862623813</c:v>
                </c:pt>
                <c:pt idx="519">
                  <c:v>-5.6762238147721948</c:v>
                </c:pt>
                <c:pt idx="520">
                  <c:v>-5.6756027039617454</c:v>
                </c:pt>
                <c:pt idx="521">
                  <c:v>-5.6748987416841965</c:v>
                </c:pt>
                <c:pt idx="522">
                  <c:v>-5.6741119141755618</c:v>
                </c:pt>
                <c:pt idx="523">
                  <c:v>-5.673242206050281</c:v>
                </c:pt>
                <c:pt idx="524">
                  <c:v>-5.6722896002950405</c:v>
                </c:pt>
                <c:pt idx="525">
                  <c:v>-5.6712540782552239</c:v>
                </c:pt>
                <c:pt idx="526">
                  <c:v>-5.670135619696417</c:v>
                </c:pt>
                <c:pt idx="527">
                  <c:v>-5.668934202696204</c:v>
                </c:pt>
                <c:pt idx="528">
                  <c:v>-5.6676498037461878</c:v>
                </c:pt>
                <c:pt idx="529">
                  <c:v>-5.6662823976788577</c:v>
                </c:pt>
                <c:pt idx="530">
                  <c:v>-5.6648319577071407</c:v>
                </c:pt>
                <c:pt idx="531">
                  <c:v>-5.6632984554057657</c:v>
                </c:pt>
                <c:pt idx="532">
                  <c:v>-5.6616818606998711</c:v>
                </c:pt>
                <c:pt idx="533">
                  <c:v>-5.6599821418890128</c:v>
                </c:pt>
                <c:pt idx="534">
                  <c:v>-5.6581992656148339</c:v>
                </c:pt>
                <c:pt idx="535">
                  <c:v>-5.6563331968835975</c:v>
                </c:pt>
                <c:pt idx="536">
                  <c:v>-5.6543838990389936</c:v>
                </c:pt>
                <c:pt idx="537">
                  <c:v>-5.652351333792156</c:v>
                </c:pt>
                <c:pt idx="538">
                  <c:v>-5.6502354611806727</c:v>
                </c:pt>
                <c:pt idx="539">
                  <c:v>-5.6480362395953616</c:v>
                </c:pt>
                <c:pt idx="540">
                  <c:v>-5.6457536257573029</c:v>
                </c:pt>
                <c:pt idx="541">
                  <c:v>-5.6433875747257769</c:v>
                </c:pt>
                <c:pt idx="542">
                  <c:v>-5.6409380398909947</c:v>
                </c:pt>
                <c:pt idx="543">
                  <c:v>-5.6384049729737384</c:v>
                </c:pt>
                <c:pt idx="544">
                  <c:v>-5.6357883240134532</c:v>
                </c:pt>
                <c:pt idx="545">
                  <c:v>-5.6330880413715807</c:v>
                </c:pt>
                <c:pt idx="546">
                  <c:v>-5.630304071722751</c:v>
                </c:pt>
                <c:pt idx="547">
                  <c:v>-5.6274363600552766</c:v>
                </c:pt>
                <c:pt idx="548">
                  <c:v>-5.6244848496620587</c:v>
                </c:pt>
                <c:pt idx="549">
                  <c:v>-5.6214494821391847</c:v>
                </c:pt>
                <c:pt idx="550">
                  <c:v>-5.6183301973788655</c:v>
                </c:pt>
                <c:pt idx="551">
                  <c:v>-5.6151269335684981</c:v>
                </c:pt>
                <c:pt idx="552">
                  <c:v>-5.6118396271779094</c:v>
                </c:pt>
                <c:pt idx="553">
                  <c:v>-5.6084682129641479</c:v>
                </c:pt>
                <c:pt idx="554">
                  <c:v>-5.605012623955262</c:v>
                </c:pt>
                <c:pt idx="555">
                  <c:v>-5.6014727914567741</c:v>
                </c:pt>
                <c:pt idx="556">
                  <c:v>-5.5978486450368417</c:v>
                </c:pt>
                <c:pt idx="557">
                  <c:v>-5.5941401125249959</c:v>
                </c:pt>
                <c:pt idx="558">
                  <c:v>-5.590347120001681</c:v>
                </c:pt>
                <c:pt idx="559">
                  <c:v>-5.5864695918033425</c:v>
                </c:pt>
                <c:pt idx="560">
                  <c:v>-5.5825074504959318</c:v>
                </c:pt>
                <c:pt idx="561">
                  <c:v>-5.5784606168952742</c:v>
                </c:pt>
                <c:pt idx="562">
                  <c:v>-5.574329010033102</c:v>
                </c:pt>
                <c:pt idx="563">
                  <c:v>-5.5701125471703774</c:v>
                </c:pt>
                <c:pt idx="564">
                  <c:v>-5.5658111437854254</c:v>
                </c:pt>
                <c:pt idx="565">
                  <c:v>-5.5614247135573773</c:v>
                </c:pt>
                <c:pt idx="566">
                  <c:v>-5.5569531683749762</c:v>
                </c:pt>
                <c:pt idx="567">
                  <c:v>-5.5523964183180716</c:v>
                </c:pt>
                <c:pt idx="568">
                  <c:v>-5.5477543716466631</c:v>
                </c:pt>
                <c:pt idx="569">
                  <c:v>-5.5430269348178776</c:v>
                </c:pt>
                <c:pt idx="570">
                  <c:v>-5.5382140124324861</c:v>
                </c:pt>
                <c:pt idx="571">
                  <c:v>-5.5333155072779725</c:v>
                </c:pt>
                <c:pt idx="572">
                  <c:v>-5.5283313202976467</c:v>
                </c:pt>
                <c:pt idx="573">
                  <c:v>-5.5232613505509063</c:v>
                </c:pt>
                <c:pt idx="574">
                  <c:v>-5.5181054952787258</c:v>
                </c:pt>
                <c:pt idx="575">
                  <c:v>-5.5128636498218828</c:v>
                </c:pt>
                <c:pt idx="576">
                  <c:v>-5.5075357076468512</c:v>
                </c:pt>
                <c:pt idx="577">
                  <c:v>-5.5021215603432108</c:v>
                </c:pt>
                <c:pt idx="578">
                  <c:v>-5.4966210975902774</c:v>
                </c:pt>
                <c:pt idx="579">
                  <c:v>-5.4910342071716931</c:v>
                </c:pt>
                <c:pt idx="580">
                  <c:v>-5.4853607749444278</c:v>
                </c:pt>
                <c:pt idx="581">
                  <c:v>-5.4796006848476599</c:v>
                </c:pt>
                <c:pt idx="582">
                  <c:v>-5.4737538188862933</c:v>
                </c:pt>
                <c:pt idx="583">
                  <c:v>-5.467820057108562</c:v>
                </c:pt>
                <c:pt idx="584">
                  <c:v>-5.4617992776164019</c:v>
                </c:pt>
                <c:pt idx="585">
                  <c:v>-5.455691356542185</c:v>
                </c:pt>
                <c:pt idx="586">
                  <c:v>-5.4494961680419038</c:v>
                </c:pt>
                <c:pt idx="587">
                  <c:v>-5.4432135842814837</c:v>
                </c:pt>
                <c:pt idx="588">
                  <c:v>-5.4368434754328696</c:v>
                </c:pt>
                <c:pt idx="589">
                  <c:v>-5.4303857096535815</c:v>
                </c:pt>
                <c:pt idx="590">
                  <c:v>-5.4238401530743943</c:v>
                </c:pt>
                <c:pt idx="591">
                  <c:v>-5.4172066698040267</c:v>
                </c:pt>
                <c:pt idx="592">
                  <c:v>-5.4104851219025552</c:v>
                </c:pt>
                <c:pt idx="593">
                  <c:v>-5.4036753693659092</c:v>
                </c:pt>
                <c:pt idx="594">
                  <c:v>-5.3967772701266084</c:v>
                </c:pt>
                <c:pt idx="595">
                  <c:v>-5.3897906800363895</c:v>
                </c:pt>
                <c:pt idx="596">
                  <c:v>-5.3827154528529402</c:v>
                </c:pt>
                <c:pt idx="597">
                  <c:v>-5.3755514402191764</c:v>
                </c:pt>
                <c:pt idx="598">
                  <c:v>-5.3682984916640306</c:v>
                </c:pt>
                <c:pt idx="599">
                  <c:v>-5.3609564545823876</c:v>
                </c:pt>
                <c:pt idx="600">
                  <c:v>-5.3535251742157355</c:v>
                </c:pt>
                <c:pt idx="601">
                  <c:v>-5.346004493655081</c:v>
                </c:pt>
                <c:pt idx="602">
                  <c:v>-5.3383942538045046</c:v>
                </c:pt>
                <c:pt idx="603">
                  <c:v>-5.3306942933864851</c:v>
                </c:pt>
                <c:pt idx="604">
                  <c:v>-5.3229044489176589</c:v>
                </c:pt>
                <c:pt idx="605">
                  <c:v>-5.315024554693121</c:v>
                </c:pt>
                <c:pt idx="606">
                  <c:v>-5.3070544427741009</c:v>
                </c:pt>
                <c:pt idx="607">
                  <c:v>-5.2989939429822623</c:v>
                </c:pt>
                <c:pt idx="608">
                  <c:v>-5.2908428828604146</c:v>
                </c:pt>
                <c:pt idx="609">
                  <c:v>-5.2826010876825809</c:v>
                </c:pt>
                <c:pt idx="610">
                  <c:v>-5.2742683804232824</c:v>
                </c:pt>
                <c:pt idx="611">
                  <c:v>-5.2658445817442967</c:v>
                </c:pt>
                <c:pt idx="612">
                  <c:v>-5.2573295099791872</c:v>
                </c:pt>
                <c:pt idx="613">
                  <c:v>-5.2487229811139349</c:v>
                </c:pt>
                <c:pt idx="614">
                  <c:v>-5.240024808775507</c:v>
                </c:pt>
                <c:pt idx="615">
                  <c:v>-5.2312348042085528</c:v>
                </c:pt>
                <c:pt idx="616">
                  <c:v>-5.2223527762635236</c:v>
                </c:pt>
                <c:pt idx="617">
                  <c:v>-5.2133785313747314</c:v>
                </c:pt>
                <c:pt idx="618">
                  <c:v>-5.2043118735387512</c:v>
                </c:pt>
                <c:pt idx="619">
                  <c:v>-5.195152604306621</c:v>
                </c:pt>
                <c:pt idx="620">
                  <c:v>-5.1859005227571959</c:v>
                </c:pt>
                <c:pt idx="621">
                  <c:v>-5.1765554254777779</c:v>
                </c:pt>
                <c:pt idx="622">
                  <c:v>-5.1671171065474208</c:v>
                </c:pt>
                <c:pt idx="623">
                  <c:v>-5.1575853575234962</c:v>
                </c:pt>
                <c:pt idx="624">
                  <c:v>-5.1479599674067824</c:v>
                </c:pt>
                <c:pt idx="625">
                  <c:v>-5.1382407226275859</c:v>
                </c:pt>
                <c:pt idx="626">
                  <c:v>-5.1284274070499993</c:v>
                </c:pt>
                <c:pt idx="627">
                  <c:v>-5.1185198019077793</c:v>
                </c:pt>
                <c:pt idx="628">
                  <c:v>-5.1085176857974703</c:v>
                </c:pt>
                <c:pt idx="629">
                  <c:v>-5.0984208346684809</c:v>
                </c:pt>
                <c:pt idx="630">
                  <c:v>-5.0882290218192239</c:v>
                </c:pt>
                <c:pt idx="631">
                  <c:v>-5.0779420178292423</c:v>
                </c:pt>
                <c:pt idx="632">
                  <c:v>-5.0675595905587754</c:v>
                </c:pt>
                <c:pt idx="633">
                  <c:v>-5.0570815051383775</c:v>
                </c:pt>
                <c:pt idx="634">
                  <c:v>-5.046507523925202</c:v>
                </c:pt>
                <c:pt idx="635">
                  <c:v>-5.0358374064904554</c:v>
                </c:pt>
                <c:pt idx="636">
                  <c:v>-5.0250709095939081</c:v>
                </c:pt>
                <c:pt idx="637">
                  <c:v>-5.0142077871625803</c:v>
                </c:pt>
                <c:pt idx="638">
                  <c:v>-5.0032477902501817</c:v>
                </c:pt>
                <c:pt idx="639">
                  <c:v>-4.9921906670317373</c:v>
                </c:pt>
                <c:pt idx="640">
                  <c:v>-4.9810361627777313</c:v>
                </c:pt>
                <c:pt idx="641">
                  <c:v>-4.9697840198237104</c:v>
                </c:pt>
                <c:pt idx="642">
                  <c:v>-4.9584339775012687</c:v>
                </c:pt>
                <c:pt idx="643">
                  <c:v>-4.946985772211697</c:v>
                </c:pt>
                <c:pt idx="644">
                  <c:v>-4.9354391372921667</c:v>
                </c:pt>
                <c:pt idx="645">
                  <c:v>-4.923793803064564</c:v>
                </c:pt>
                <c:pt idx="646">
                  <c:v>-4.9120494967577226</c:v>
                </c:pt>
                <c:pt idx="647">
                  <c:v>-4.9002059425109215</c:v>
                </c:pt>
                <c:pt idx="648">
                  <c:v>-4.8882628613269379</c:v>
                </c:pt>
                <c:pt idx="649">
                  <c:v>-4.8762199710546019</c:v>
                </c:pt>
                <c:pt idx="650">
                  <c:v>-4.8640769863517281</c:v>
                </c:pt>
                <c:pt idx="651">
                  <c:v>-4.8518336186540987</c:v>
                </c:pt>
                <c:pt idx="652">
                  <c:v>-4.8394895761581989</c:v>
                </c:pt>
                <c:pt idx="653">
                  <c:v>-4.8270445637672639</c:v>
                </c:pt>
                <c:pt idx="654">
                  <c:v>-4.8144982830833758</c:v>
                </c:pt>
                <c:pt idx="655">
                  <c:v>-4.8018504323534463</c:v>
                </c:pt>
                <c:pt idx="656">
                  <c:v>-4.7891007064631683</c:v>
                </c:pt>
                <c:pt idx="657">
                  <c:v>-4.7762487968645058</c:v>
                </c:pt>
                <c:pt idx="658">
                  <c:v>-4.7632943915963502</c:v>
                </c:pt>
                <c:pt idx="659">
                  <c:v>-4.7502371751977961</c:v>
                </c:pt>
                <c:pt idx="660">
                  <c:v>-4.7370768287038389</c:v>
                </c:pt>
                <c:pt idx="661">
                  <c:v>-4.7238130296031793</c:v>
                </c:pt>
                <c:pt idx="662">
                  <c:v>-4.7104454518001306</c:v>
                </c:pt>
                <c:pt idx="663">
                  <c:v>-4.6969737655786181</c:v>
                </c:pt>
                <c:pt idx="664">
                  <c:v>-4.683397637570903</c:v>
                </c:pt>
                <c:pt idx="665">
                  <c:v>-4.6697167307119756</c:v>
                </c:pt>
                <c:pt idx="666">
                  <c:v>-4.6559307042085649</c:v>
                </c:pt>
                <c:pt idx="667">
                  <c:v>-4.64203921349438</c:v>
                </c:pt>
                <c:pt idx="668">
                  <c:v>-4.6280419102015884</c:v>
                </c:pt>
                <c:pt idx="669">
                  <c:v>-4.6139384421020173</c:v>
                </c:pt>
                <c:pt idx="670">
                  <c:v>-4.5997284530864553</c:v>
                </c:pt>
                <c:pt idx="671">
                  <c:v>-4.5854115831162083</c:v>
                </c:pt>
                <c:pt idx="672">
                  <c:v>-4.5709874681778411</c:v>
                </c:pt>
                <c:pt idx="673">
                  <c:v>-4.5564557402312165</c:v>
                </c:pt>
                <c:pt idx="674">
                  <c:v>-4.5418160271922217</c:v>
                </c:pt>
                <c:pt idx="675">
                  <c:v>-4.5270679528884914</c:v>
                </c:pt>
                <c:pt idx="676">
                  <c:v>-4.5122111369787117</c:v>
                </c:pt>
                <c:pt idx="677">
                  <c:v>-4.4972451949357337</c:v>
                </c:pt>
                <c:pt idx="678">
                  <c:v>-4.4821697379987562</c:v>
                </c:pt>
                <c:pt idx="679">
                  <c:v>-4.4669843731272465</c:v>
                </c:pt>
                <c:pt idx="680">
                  <c:v>-4.4516887029393812</c:v>
                </c:pt>
                <c:pt idx="681">
                  <c:v>-4.436282325680116</c:v>
                </c:pt>
                <c:pt idx="682">
                  <c:v>-4.4207648351711546</c:v>
                </c:pt>
                <c:pt idx="683">
                  <c:v>-4.4051358207428919</c:v>
                </c:pt>
                <c:pt idx="684">
                  <c:v>-4.3893948672140954</c:v>
                </c:pt>
                <c:pt idx="685">
                  <c:v>-4.3735415548055201</c:v>
                </c:pt>
                <c:pt idx="686">
                  <c:v>-4.3575754591324092</c:v>
                </c:pt>
                <c:pt idx="687">
                  <c:v>-4.3414961510796477</c:v>
                </c:pt>
                <c:pt idx="688">
                  <c:v>-4.3253031968428566</c:v>
                </c:pt>
                <c:pt idx="689">
                  <c:v>-4.3089961578002685</c:v>
                </c:pt>
                <c:pt idx="690">
                  <c:v>-4.2925745904729657</c:v>
                </c:pt>
                <c:pt idx="691">
                  <c:v>-4.2760380464894228</c:v>
                </c:pt>
                <c:pt idx="692">
                  <c:v>-4.2593860725078434</c:v>
                </c:pt>
                <c:pt idx="693">
                  <c:v>-4.2426182101622452</c:v>
                </c:pt>
                <c:pt idx="694">
                  <c:v>-4.2257339960152782</c:v>
                </c:pt>
                <c:pt idx="695">
                  <c:v>-4.208732961472073</c:v>
                </c:pt>
                <c:pt idx="696">
                  <c:v>-4.1916146327475339</c:v>
                </c:pt>
                <c:pt idx="697">
                  <c:v>-4.1743785307743808</c:v>
                </c:pt>
                <c:pt idx="698">
                  <c:v>-4.1570241711772606</c:v>
                </c:pt>
                <c:pt idx="699">
                  <c:v>-4.1395510641552056</c:v>
                </c:pt>
                <c:pt idx="700">
                  <c:v>-4.1219587144742977</c:v>
                </c:pt>
                <c:pt idx="701">
                  <c:v>-4.1042466213616891</c:v>
                </c:pt>
                <c:pt idx="702">
                  <c:v>-4.0864142784491078</c:v>
                </c:pt>
                <c:pt idx="703">
                  <c:v>-4.0684611737005474</c:v>
                </c:pt>
                <c:pt idx="704">
                  <c:v>-4.0503867893519772</c:v>
                </c:pt>
                <c:pt idx="705">
                  <c:v>-4.0321906018205116</c:v>
                </c:pt>
                <c:pt idx="706">
                  <c:v>-4.0138720816579143</c:v>
                </c:pt>
                <c:pt idx="707">
                  <c:v>-3.9954306934513442</c:v>
                </c:pt>
                <c:pt idx="708">
                  <c:v>-3.9768658957634093</c:v>
                </c:pt>
                <c:pt idx="709">
                  <c:v>-3.958177141049366</c:v>
                </c:pt>
                <c:pt idx="710">
                  <c:v>-3.9393638755832301</c:v>
                </c:pt>
                <c:pt idx="711">
                  <c:v>-3.9204255393702319</c:v>
                </c:pt>
                <c:pt idx="712">
                  <c:v>-3.9013615660807561</c:v>
                </c:pt>
                <c:pt idx="713">
                  <c:v>-3.8821713829464981</c:v>
                </c:pt>
                <c:pt idx="714">
                  <c:v>-3.8628544106966132</c:v>
                </c:pt>
                <c:pt idx="715">
                  <c:v>-3.8434100634682222</c:v>
                </c:pt>
                <c:pt idx="716">
                  <c:v>-3.8238377487127684</c:v>
                </c:pt>
                <c:pt idx="717">
                  <c:v>-3.8041368671091425</c:v>
                </c:pt>
                <c:pt idx="718">
                  <c:v>-3.7843068124850943</c:v>
                </c:pt>
                <c:pt idx="719">
                  <c:v>-3.764346971710852</c:v>
                </c:pt>
                <c:pt idx="720">
                  <c:v>-3.7442567246138143</c:v>
                </c:pt>
                <c:pt idx="721">
                  <c:v>-3.7240354438860552</c:v>
                </c:pt>
                <c:pt idx="722">
                  <c:v>-3.7036824949861953</c:v>
                </c:pt>
                <c:pt idx="723">
                  <c:v>-3.6831972360289282</c:v>
                </c:pt>
                <c:pt idx="724">
                  <c:v>-3.6625790177129836</c:v>
                </c:pt>
                <c:pt idx="725">
                  <c:v>-3.6418271831976763</c:v>
                </c:pt>
                <c:pt idx="726">
                  <c:v>-3.6209410679869576</c:v>
                </c:pt>
                <c:pt idx="727">
                  <c:v>-3.5999199998730083</c:v>
                </c:pt>
                <c:pt idx="728">
                  <c:v>-3.5787632987612055</c:v>
                </c:pt>
                <c:pt idx="729">
                  <c:v>-3.557470276640184</c:v>
                </c:pt>
                <c:pt idx="730">
                  <c:v>-3.5360402373874895</c:v>
                </c:pt>
                <c:pt idx="731">
                  <c:v>-3.514472476712216</c:v>
                </c:pt>
                <c:pt idx="732">
                  <c:v>-3.4927662820293004</c:v>
                </c:pt>
                <c:pt idx="733">
                  <c:v>-3.470920932323291</c:v>
                </c:pt>
                <c:pt idx="734">
                  <c:v>-3.4489356980448211</c:v>
                </c:pt>
                <c:pt idx="735">
                  <c:v>-3.4268098409889984</c:v>
                </c:pt>
                <c:pt idx="736">
                  <c:v>-3.4045426141574273</c:v>
                </c:pt>
                <c:pt idx="737">
                  <c:v>-3.3821332616466511</c:v>
                </c:pt>
                <c:pt idx="738">
                  <c:v>-3.3595810185089143</c:v>
                </c:pt>
                <c:pt idx="739">
                  <c:v>-3.3368851106230855</c:v>
                </c:pt>
                <c:pt idx="740">
                  <c:v>-3.3140447545613578</c:v>
                </c:pt>
                <c:pt idx="741">
                  <c:v>-3.2910591574511674</c:v>
                </c:pt>
                <c:pt idx="742">
                  <c:v>-3.2679275168357504</c:v>
                </c:pt>
                <c:pt idx="743">
                  <c:v>-3.2446490205314946</c:v>
                </c:pt>
                <c:pt idx="744">
                  <c:v>-3.2212228464835158</c:v>
                </c:pt>
                <c:pt idx="745">
                  <c:v>-3.1976481626142261</c:v>
                </c:pt>
                <c:pt idx="746">
                  <c:v>-3.1739241266930045</c:v>
                </c:pt>
                <c:pt idx="747">
                  <c:v>-3.150049886132793</c:v>
                </c:pt>
                <c:pt idx="748">
                  <c:v>-3.126024577896453</c:v>
                </c:pt>
                <c:pt idx="749">
                  <c:v>-3.1018473282842769</c:v>
                </c:pt>
                <c:pt idx="750">
                  <c:v>-3.0775172528069126</c:v>
                </c:pt>
                <c:pt idx="751">
                  <c:v>-3.0530334559951502</c:v>
                </c:pt>
                <c:pt idx="752">
                  <c:v>-3.0283950312452435</c:v>
                </c:pt>
                <c:pt idx="753">
                  <c:v>-3.0036010606363899</c:v>
                </c:pt>
                <c:pt idx="754">
                  <c:v>-2.9786506147562042</c:v>
                </c:pt>
                <c:pt idx="755">
                  <c:v>-2.953542752523445</c:v>
                </c:pt>
                <c:pt idx="756">
                  <c:v>-2.9282765210018464</c:v>
                </c:pt>
                <c:pt idx="757">
                  <c:v>-2.9028509552129131</c:v>
                </c:pt>
                <c:pt idx="758">
                  <c:v>-2.8772650779361748</c:v>
                </c:pt>
                <c:pt idx="759">
                  <c:v>-2.8515178995329404</c:v>
                </c:pt>
                <c:pt idx="760">
                  <c:v>-2.8256084177263747</c:v>
                </c:pt>
                <c:pt idx="761">
                  <c:v>-2.7995356174053172</c:v>
                </c:pt>
                <c:pt idx="762">
                  <c:v>-2.773298470430547</c:v>
                </c:pt>
                <c:pt idx="763">
                  <c:v>-2.746895935382621</c:v>
                </c:pt>
                <c:pt idx="764">
                  <c:v>-2.7203269573892381</c:v>
                </c:pt>
                <c:pt idx="765">
                  <c:v>-2.6935904678821476</c:v>
                </c:pt>
                <c:pt idx="766">
                  <c:v>-2.6666853843699818</c:v>
                </c:pt>
                <c:pt idx="767">
                  <c:v>-2.6396106102105623</c:v>
                </c:pt>
                <c:pt idx="768">
                  <c:v>-2.6123650343734117</c:v>
                </c:pt>
                <c:pt idx="769">
                  <c:v>-2.5849475311984529</c:v>
                </c:pt>
                <c:pt idx="770">
                  <c:v>-2.5573569601598791</c:v>
                </c:pt>
                <c:pt idx="771">
                  <c:v>-2.5295921655912696</c:v>
                </c:pt>
                <c:pt idx="772">
                  <c:v>-2.5016519764417691</c:v>
                </c:pt>
                <c:pt idx="773">
                  <c:v>-2.4735352060375781</c:v>
                </c:pt>
                <c:pt idx="774">
                  <c:v>-2.445240651748616</c:v>
                </c:pt>
                <c:pt idx="775">
                  <c:v>-2.4167670947896607</c:v>
                </c:pt>
                <c:pt idx="776">
                  <c:v>-2.3881132998702768</c:v>
                </c:pt>
                <c:pt idx="777">
                  <c:v>-2.3592780149662245</c:v>
                </c:pt>
                <c:pt idx="778">
                  <c:v>-2.3302599709888216</c:v>
                </c:pt>
                <c:pt idx="779">
                  <c:v>-2.3010578814918934</c:v>
                </c:pt>
                <c:pt idx="780">
                  <c:v>-2.2716704423746132</c:v>
                </c:pt>
                <c:pt idx="781">
                  <c:v>-2.2420963315577387</c:v>
                </c:pt>
                <c:pt idx="782">
                  <c:v>-2.2123342086619999</c:v>
                </c:pt>
                <c:pt idx="783">
                  <c:v>-2.1823827146857013</c:v>
                </c:pt>
                <c:pt idx="784">
                  <c:v>-2.1522404716658401</c:v>
                </c:pt>
                <c:pt idx="785">
                  <c:v>-2.1219060823275306</c:v>
                </c:pt>
                <c:pt idx="786">
                  <c:v>-2.0913781297400971</c:v>
                </c:pt>
                <c:pt idx="787">
                  <c:v>-2.0606551769554562</c:v>
                </c:pt>
                <c:pt idx="788">
                  <c:v>-2.029735766630774</c:v>
                </c:pt>
                <c:pt idx="789">
                  <c:v>-1.9986184206656858</c:v>
                </c:pt>
                <c:pt idx="790">
                  <c:v>-1.9673016397967653</c:v>
                </c:pt>
                <c:pt idx="791">
                  <c:v>-1.9357839032174162</c:v>
                </c:pt>
                <c:pt idx="792">
                  <c:v>-1.9040636681648788</c:v>
                </c:pt>
                <c:pt idx="793">
                  <c:v>-1.8721393695091513</c:v>
                </c:pt>
                <c:pt idx="794">
                  <c:v>-1.8400094193192162</c:v>
                </c:pt>
                <c:pt idx="795">
                  <c:v>-1.8076722064344555</c:v>
                </c:pt>
                <c:pt idx="796">
                  <c:v>-1.7751260960199764</c:v>
                </c:pt>
                <c:pt idx="797">
                  <c:v>-1.7423694291007594</c:v>
                </c:pt>
                <c:pt idx="798">
                  <c:v>-1.7094005220996624</c:v>
                </c:pt>
                <c:pt idx="799">
                  <c:v>-1.6762176663578594</c:v>
                </c:pt>
                <c:pt idx="800">
                  <c:v>-1.6428191276338922</c:v>
                </c:pt>
                <c:pt idx="801">
                  <c:v>-1.609203145607133</c:v>
                </c:pt>
                <c:pt idx="802">
                  <c:v>-1.57536793335716</c:v>
                </c:pt>
                <c:pt idx="803">
                  <c:v>-1.5413116768293809</c:v>
                </c:pt>
                <c:pt idx="804">
                  <c:v>-1.507032534303143</c:v>
                </c:pt>
                <c:pt idx="805">
                  <c:v>-1.4725286358155787</c:v>
                </c:pt>
                <c:pt idx="806">
                  <c:v>-1.4377980826031473</c:v>
                </c:pt>
                <c:pt idx="807">
                  <c:v>-1.4028389465038018</c:v>
                </c:pt>
                <c:pt idx="808">
                  <c:v>-1.3676492693694753</c:v>
                </c:pt>
                <c:pt idx="809">
                  <c:v>-1.3322270624097263</c:v>
                </c:pt>
                <c:pt idx="810">
                  <c:v>-1.2965703056286975</c:v>
                </c:pt>
                <c:pt idx="811">
                  <c:v>-1.2606769470819459</c:v>
                </c:pt>
                <c:pt idx="812">
                  <c:v>-1.2245449022822865</c:v>
                </c:pt>
                <c:pt idx="813">
                  <c:v>-1.1881720534679452</c:v>
                </c:pt>
                <c:pt idx="814">
                  <c:v>-1.1515562489241506</c:v>
                </c:pt>
                <c:pt idx="815">
                  <c:v>-1.114695302238776</c:v>
                </c:pt>
                <c:pt idx="816">
                  <c:v>-1.0775869915655671</c:v>
                </c:pt>
                <c:pt idx="817">
                  <c:v>-1.0402290588638252</c:v>
                </c:pt>
                <c:pt idx="818">
                  <c:v>-1.0026192090976562</c:v>
                </c:pt>
                <c:pt idx="819">
                  <c:v>-0.96475510944383103</c:v>
                </c:pt>
                <c:pt idx="820">
                  <c:v>-0.92663438845014978</c:v>
                </c:pt>
                <c:pt idx="821">
                  <c:v>-0.88825463519071235</c:v>
                </c:pt>
                <c:pt idx="822">
                  <c:v>-0.84961339837827099</c:v>
                </c:pt>
                <c:pt idx="823">
                  <c:v>-0.81070818547002765</c:v>
                </c:pt>
                <c:pt idx="824">
                  <c:v>-0.77153646173148771</c:v>
                </c:pt>
                <c:pt idx="825">
                  <c:v>-0.73209564928767668</c:v>
                </c:pt>
                <c:pt idx="826">
                  <c:v>-0.69238312613729691</c:v>
                </c:pt>
                <c:pt idx="827">
                  <c:v>-0.65239622513482853</c:v>
                </c:pt>
                <c:pt idx="828">
                  <c:v>-0.61213223296185759</c:v>
                </c:pt>
                <c:pt idx="829">
                  <c:v>-0.57158838904668074</c:v>
                </c:pt>
                <c:pt idx="830">
                  <c:v>-0.53076188446633132</c:v>
                </c:pt>
                <c:pt idx="831">
                  <c:v>-0.48964986080316603</c:v>
                </c:pt>
                <c:pt idx="832">
                  <c:v>-0.44824940897773191</c:v>
                </c:pt>
                <c:pt idx="833">
                  <c:v>-0.40655756804765186</c:v>
                </c:pt>
                <c:pt idx="834">
                  <c:v>-0.36457132396035841</c:v>
                </c:pt>
                <c:pt idx="835">
                  <c:v>-0.32228760827400776</c:v>
                </c:pt>
                <c:pt idx="836">
                  <c:v>-0.27970329683819267</c:v>
                </c:pt>
                <c:pt idx="837">
                  <c:v>-0.23681520843525983</c:v>
                </c:pt>
                <c:pt idx="838">
                  <c:v>-0.19362010337292038</c:v>
                </c:pt>
                <c:pt idx="839">
                  <c:v>-0.15011468204605061</c:v>
                </c:pt>
                <c:pt idx="840">
                  <c:v>-0.10629558343599867</c:v>
                </c:pt>
                <c:pt idx="841">
                  <c:v>-6.2159383576858407E-2</c:v>
                </c:pt>
                <c:pt idx="842">
                  <c:v>-1.7702593965850322E-2</c:v>
                </c:pt>
                <c:pt idx="843">
                  <c:v>2.7078340077417405E-2</c:v>
                </c:pt>
                <c:pt idx="844">
                  <c:v>7.2187041105416877E-2</c:v>
                </c:pt>
                <c:pt idx="845">
                  <c:v>0.11762720128183995</c:v>
                </c:pt>
                <c:pt idx="846">
                  <c:v>0.1634025842029988</c:v>
                </c:pt>
                <c:pt idx="847">
                  <c:v>0.20951702674122391</c:v>
                </c:pt>
                <c:pt idx="848">
                  <c:v>0.25597444098910566</c:v>
                </c:pt>
                <c:pt idx="849">
                  <c:v>0.3027788162381439</c:v>
                </c:pt>
                <c:pt idx="850">
                  <c:v>0.34993422105042199</c:v>
                </c:pt>
                <c:pt idx="851">
                  <c:v>0.39744480537137017</c:v>
                </c:pt>
                <c:pt idx="852">
                  <c:v>0.44531480274200919</c:v>
                </c:pt>
                <c:pt idx="853">
                  <c:v>0.49354853256845604</c:v>
                </c:pt>
                <c:pt idx="854">
                  <c:v>0.54215040248078372</c:v>
                </c:pt>
                <c:pt idx="855">
                  <c:v>0.5911249107688662</c:v>
                </c:pt>
                <c:pt idx="856">
                  <c:v>0.64047664890316658</c:v>
                </c:pt>
                <c:pt idx="857">
                  <c:v>0.69021030415345397</c:v>
                </c:pt>
                <c:pt idx="858">
                  <c:v>0.74033066228663802</c:v>
                </c:pt>
                <c:pt idx="859">
                  <c:v>0.79084261037581061</c:v>
                </c:pt>
                <c:pt idx="860">
                  <c:v>0.84175113969968418</c:v>
                </c:pt>
                <c:pt idx="861">
                  <c:v>0.89306134875625265</c:v>
                </c:pt>
                <c:pt idx="862">
                  <c:v>0.94477844637966135</c:v>
                </c:pt>
                <c:pt idx="863">
                  <c:v>0.99690775497550799</c:v>
                </c:pt>
                <c:pt idx="864">
                  <c:v>1.0494547138842698</c:v>
                </c:pt>
                <c:pt idx="865">
                  <c:v>1.1024248828566727</c:v>
                </c:pt>
                <c:pt idx="866">
                  <c:v>1.1558239456685417</c:v>
                </c:pt>
                <c:pt idx="867">
                  <c:v>1.2096577138764386</c:v>
                </c:pt>
                <c:pt idx="868">
                  <c:v>1.2639321307122113</c:v>
                </c:pt>
                <c:pt idx="869">
                  <c:v>1.3186532751319093</c:v>
                </c:pt>
                <c:pt idx="870">
                  <c:v>1.373827366017899</c:v>
                </c:pt>
                <c:pt idx="871">
                  <c:v>1.4294607665552421</c:v>
                </c:pt>
                <c:pt idx="872">
                  <c:v>1.4855599887707438</c:v>
                </c:pt>
                <c:pt idx="873">
                  <c:v>1.5421316982650408</c:v>
                </c:pt>
                <c:pt idx="874">
                  <c:v>1.5991827191162846</c:v>
                </c:pt>
                <c:pt idx="875">
                  <c:v>1.6567200390178938</c:v>
                </c:pt>
                <c:pt idx="876">
                  <c:v>1.7147508145880244</c:v>
                </c:pt>
                <c:pt idx="877">
                  <c:v>1.7732823769216086</c:v>
                </c:pt>
                <c:pt idx="878">
                  <c:v>1.8323222373692056</c:v>
                </c:pt>
                <c:pt idx="879">
                  <c:v>1.891878093555067</c:v>
                </c:pt>
                <c:pt idx="880">
                  <c:v>1.9519578356561398</c:v>
                </c:pt>
                <c:pt idx="881">
                  <c:v>2.0125695529444556</c:v>
                </c:pt>
                <c:pt idx="882">
                  <c:v>2.0737215406108511</c:v>
                </c:pt>
                <c:pt idx="883">
                  <c:v>2.1354223068941129</c:v>
                </c:pt>
                <c:pt idx="884">
                  <c:v>2.1976805805094353</c:v>
                </c:pt>
                <c:pt idx="885">
                  <c:v>2.2605053184200834</c:v>
                </c:pt>
                <c:pt idx="886">
                  <c:v>2.3239057139463499</c:v>
                </c:pt>
                <c:pt idx="887">
                  <c:v>2.3878912052427799</c:v>
                </c:pt>
                <c:pt idx="888">
                  <c:v>2.452471484162265</c:v>
                </c:pt>
                <c:pt idx="889">
                  <c:v>2.5176565055250584</c:v>
                </c:pt>
                <c:pt idx="890">
                  <c:v>2.5834564968171829</c:v>
                </c:pt>
                <c:pt idx="891">
                  <c:v>2.6498819683434309</c:v>
                </c:pt>
                <c:pt idx="892">
                  <c:v>2.7169437238597363</c:v>
                </c:pt>
                <c:pt idx="893">
                  <c:v>2.7846528717085346</c:v>
                </c:pt>
                <c:pt idx="894">
                  <c:v>2.8530208364947662</c:v>
                </c:pt>
                <c:pt idx="895">
                  <c:v>2.9220593713265153</c:v>
                </c:pt>
                <c:pt idx="896">
                  <c:v>2.9917805706538743</c:v>
                </c:pt>
                <c:pt idx="897">
                  <c:v>3.0621968837415032</c:v>
                </c:pt>
                <c:pt idx="898">
                  <c:v>3.1333211288271965</c:v>
                </c:pt>
                <c:pt idx="899">
                  <c:v>3.2051665079754077</c:v>
                </c:pt>
                <c:pt idx="900">
                  <c:v>3.2777466227049894</c:v>
                </c:pt>
                <c:pt idx="901">
                  <c:v>3.3510754904154116</c:v>
                </c:pt>
                <c:pt idx="902">
                  <c:v>3.4251675616681752</c:v>
                </c:pt>
                <c:pt idx="903">
                  <c:v>3.5000377383749011</c:v>
                </c:pt>
                <c:pt idx="904">
                  <c:v>3.5757013929545991</c:v>
                </c:pt>
                <c:pt idx="905">
                  <c:v>3.6521743885194557</c:v>
                </c:pt>
                <c:pt idx="906">
                  <c:v>3.7294731001546695</c:v>
                </c:pt>
                <c:pt idx="907">
                  <c:v>3.807614437363946</c:v>
                </c:pt>
                <c:pt idx="908">
                  <c:v>3.8866158677626359</c:v>
                </c:pt>
                <c:pt idx="909">
                  <c:v>3.9664954420956415</c:v>
                </c:pt>
                <c:pt idx="910">
                  <c:v>4.0472718206736378</c:v>
                </c:pt>
                <c:pt idx="911">
                  <c:v>4.1289643013245101</c:v>
                </c:pt>
                <c:pt idx="912">
                  <c:v>4.2115928489621464</c:v>
                </c:pt>
                <c:pt idx="913">
                  <c:v>4.2951781268912219</c:v>
                </c:pt>
                <c:pt idx="914">
                  <c:v>4.3797415299658047</c:v>
                </c:pt>
                <c:pt idx="915">
                  <c:v>4.4653052197308565</c:v>
                </c:pt>
                <c:pt idx="916">
                  <c:v>4.5518921617058536</c:v>
                </c:pt>
                <c:pt idx="917">
                  <c:v>4.6395261649500705</c:v>
                </c:pt>
                <c:pt idx="918">
                  <c:v>4.7282319240828627</c:v>
                </c:pt>
                <c:pt idx="919">
                  <c:v>4.818035063954885</c:v>
                </c:pt>
                <c:pt idx="920">
                  <c:v>4.90896218715445</c:v>
                </c:pt>
                <c:pt idx="921">
                  <c:v>5.0010409245763263</c:v>
                </c:pt>
                <c:pt idx="922">
                  <c:v>5.094299989293928</c:v>
                </c:pt>
                <c:pt idx="923">
                  <c:v>5.1887692339849973</c:v>
                </c:pt>
                <c:pt idx="924">
                  <c:v>5.2844797122037948</c:v>
                </c:pt>
                <c:pt idx="925">
                  <c:v>5.3814637438021471</c:v>
                </c:pt>
                <c:pt idx="926">
                  <c:v>5.4797549848502847</c:v>
                </c:pt>
                <c:pt idx="927">
                  <c:v>5.5793885024168919</c:v>
                </c:pt>
                <c:pt idx="928">
                  <c:v>5.6804008546266571</c:v>
                </c:pt>
                <c:pt idx="929">
                  <c:v>5.7828301764359296</c:v>
                </c:pt>
                <c:pt idx="930">
                  <c:v>5.8867162716374093</c:v>
                </c:pt>
                <c:pt idx="931">
                  <c:v>5.9921007116091332</c:v>
                </c:pt>
                <c:pt idx="932">
                  <c:v>6.0990269414326708</c:v>
                </c:pt>
                <c:pt idx="933">
                  <c:v>6.2075403940387339</c:v>
                </c:pt>
                <c:pt idx="934">
                  <c:v>6.3176886130947469</c:v>
                </c:pt>
                <c:pt idx="935">
                  <c:v>6.4295213854694566</c:v>
                </c:pt>
                <c:pt idx="936">
                  <c:v>6.5430908841572037</c:v>
                </c:pt>
                <c:pt idx="937">
                  <c:v>6.6584518226637606</c:v>
                </c:pt>
                <c:pt idx="938">
                  <c:v>6.7756616219644705</c:v>
                </c:pt>
                <c:pt idx="939">
                  <c:v>6.8947805912780735</c:v>
                </c:pt>
                <c:pt idx="940">
                  <c:v>7.0158721240192614</c:v>
                </c:pt>
                <c:pt idx="941">
                  <c:v>7.139002910487978</c:v>
                </c:pt>
                <c:pt idx="942">
                  <c:v>7.2642431690109746</c:v>
                </c:pt>
                <c:pt idx="943">
                  <c:v>7.3916668974819917</c:v>
                </c:pt>
                <c:pt idx="944">
                  <c:v>7.5213521474593303</c:v>
                </c:pt>
                <c:pt idx="945">
                  <c:v>7.6533813232754575</c:v>
                </c:pt>
                <c:pt idx="946">
                  <c:v>7.7878415089359851</c:v>
                </c:pt>
                <c:pt idx="947">
                  <c:v>7.9248248258896217</c:v>
                </c:pt>
                <c:pt idx="948">
                  <c:v>8.0644288252380782</c:v>
                </c:pt>
                <c:pt idx="949">
                  <c:v>8.206756918374893</c:v>
                </c:pt>
                <c:pt idx="950">
                  <c:v>8.3519188506214697</c:v>
                </c:pt>
                <c:pt idx="951">
                  <c:v>8.5000312230532131</c:v>
                </c:pt>
                <c:pt idx="952">
                  <c:v>8.6512180684625086</c:v>
                </c:pt>
                <c:pt idx="953">
                  <c:v>8.8056114882654501</c:v>
                </c:pt>
                <c:pt idx="954">
                  <c:v>8.9633523581743351</c:v>
                </c:pt>
                <c:pt idx="955">
                  <c:v>9.1245911116411875</c:v>
                </c:pt>
                <c:pt idx="956">
                  <c:v>9.2894886114812341</c:v>
                </c:pt>
                <c:pt idx="957">
                  <c:v>9.4582171217356574</c:v>
                </c:pt>
                <c:pt idx="958">
                  <c:v>9.6309613937824672</c:v>
                </c:pt>
                <c:pt idx="959">
                  <c:v>9.807919883035833</c:v>
                </c:pt>
                <c:pt idx="960">
                  <c:v>9.989306115346702</c:v>
                </c:pt>
                <c:pt idx="961">
                  <c:v>10.175350225541953</c:v>
                </c:pt>
                <c:pt idx="962">
                  <c:v>10.366300694547157</c:v>
                </c:pt>
                <c:pt idx="963">
                  <c:v>10.562426316369306</c:v>
                </c:pt>
                <c:pt idx="964">
                  <c:v>10.764018432092122</c:v>
                </c:pt>
                <c:pt idx="965">
                  <c:v>10.971393475206941</c:v>
                </c:pt>
                <c:pt idx="966">
                  <c:v>11.184895881386209</c:v>
                </c:pt>
                <c:pt idx="967">
                  <c:v>11.404901426641352</c:v>
                </c:pt>
                <c:pt idx="968">
                  <c:v>11.631821071251016</c:v>
                </c:pt>
                <c:pt idx="969">
                  <c:v>11.86610540358928</c:v>
                </c:pt>
                <c:pt idx="970">
                  <c:v>12.108249799033242</c:v>
                </c:pt>
                <c:pt idx="971">
                  <c:v>12.358800435703186</c:v>
                </c:pt>
                <c:pt idx="972">
                  <c:v>12.618361342614026</c:v>
                </c:pt>
                <c:pt idx="973">
                  <c:v>12.887602699214218</c:v>
                </c:pt>
                <c:pt idx="974">
                  <c:v>13.167270661357261</c:v>
                </c:pt>
                <c:pt idx="975">
                  <c:v>13.45819906188928</c:v>
                </c:pt>
                <c:pt idx="976">
                  <c:v>13.76132343028139</c:v>
                </c:pt>
                <c:pt idx="977">
                  <c:v>14.077697903640951</c:v>
                </c:pt>
                <c:pt idx="978">
                  <c:v>14.408515773286229</c:v>
                </c:pt>
                <c:pt idx="979">
                  <c:v>14.755134644562329</c:v>
                </c:pt>
                <c:pt idx="980">
                  <c:v>15.119107508826229</c:v>
                </c:pt>
                <c:pt idx="981">
                  <c:v>15.502221474504944</c:v>
                </c:pt>
                <c:pt idx="982">
                  <c:v>15.906546538044488</c:v>
                </c:pt>
                <c:pt idx="983">
                  <c:v>16.33449768707834</c:v>
                </c:pt>
                <c:pt idx="984">
                  <c:v>16.788914962084032</c:v>
                </c:pt>
                <c:pt idx="985">
                  <c:v>17.273168093173435</c:v>
                </c:pt>
                <c:pt idx="986">
                  <c:v>17.791295363057863</c:v>
                </c:pt>
                <c:pt idx="987">
                  <c:v>18.348191085528228</c:v>
                </c:pt>
                <c:pt idx="988">
                  <c:v>18.949863689708096</c:v>
                </c:pt>
                <c:pt idx="989">
                  <c:v>19.60379897026851</c:v>
                </c:pt>
                <c:pt idx="990">
                  <c:v>20.319484586118662</c:v>
                </c:pt>
                <c:pt idx="991">
                  <c:v>21.109190246644086</c:v>
                </c:pt>
                <c:pt idx="992">
                  <c:v>21.989169652111009</c:v>
                </c:pt>
                <c:pt idx="993">
                  <c:v>22.98159161693798</c:v>
                </c:pt>
                <c:pt idx="994">
                  <c:v>24.11780600315787</c:v>
                </c:pt>
                <c:pt idx="995">
                  <c:v>25.444232883837739</c:v>
                </c:pt>
                <c:pt idx="996">
                  <c:v>27.033897981175002</c:v>
                </c:pt>
                <c:pt idx="997">
                  <c:v>29.011691525328764</c:v>
                </c:pt>
                <c:pt idx="998">
                  <c:v>31.619265414316612</c:v>
                </c:pt>
                <c:pt idx="999">
                  <c:v>35.430134860331684</c:v>
                </c:pt>
                <c:pt idx="1000">
                  <c:v>42.534844479182084</c:v>
                </c:pt>
                <c:pt idx="1001">
                  <c:v>53.469401219802336</c:v>
                </c:pt>
                <c:pt idx="1002">
                  <c:v>38.528720021464551</c:v>
                </c:pt>
                <c:pt idx="1003">
                  <c:v>33.269394443481211</c:v>
                </c:pt>
                <c:pt idx="1004">
                  <c:v>29.981652800740935</c:v>
                </c:pt>
                <c:pt idx="1005">
                  <c:v>27.577192445368354</c:v>
                </c:pt>
                <c:pt idx="1006">
                  <c:v>25.677804335638307</c:v>
                </c:pt>
                <c:pt idx="1007">
                  <c:v>24.107178332200476</c:v>
                </c:pt>
                <c:pt idx="1008">
                  <c:v>22.769073582951066</c:v>
                </c:pt>
                <c:pt idx="1009">
                  <c:v>21.605518047886569</c:v>
                </c:pt>
                <c:pt idx="1010">
                  <c:v>20.579229810230846</c:v>
                </c:pt>
                <c:pt idx="1011">
                  <c:v>19.665160444287928</c:v>
                </c:pt>
                <c:pt idx="1012">
                  <c:v>18.846014096036683</c:v>
                </c:pt>
                <c:pt idx="1013">
                  <c:v>18.109691150381032</c:v>
                </c:pt>
                <c:pt idx="1014">
                  <c:v>17.447739050708638</c:v>
                </c:pt>
                <c:pt idx="1015">
                  <c:v>16.854361190917146</c:v>
                </c:pt>
                <c:pt idx="1016">
                  <c:v>16.325747276725572</c:v>
                </c:pt>
                <c:pt idx="1017">
                  <c:v>15.859592762777265</c:v>
                </c:pt>
                <c:pt idx="1018">
                  <c:v>15.454729968369289</c:v>
                </c:pt>
                <c:pt idx="1019">
                  <c:v>15.110824952849791</c:v>
                </c:pt>
                <c:pt idx="1020">
                  <c:v>14.828114082021147</c:v>
                </c:pt>
                <c:pt idx="1021">
                  <c:v>14.607168041158811</c:v>
                </c:pt>
                <c:pt idx="1022">
                  <c:v>14.448681270295623</c:v>
                </c:pt>
                <c:pt idx="1023">
                  <c:v>14.353292104646822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259008"/>
        <c:axId val="215260544"/>
      </c:scatterChart>
      <c:valAx>
        <c:axId val="215259008"/>
        <c:scaling>
          <c:orientation val="minMax"/>
          <c:max val="5000"/>
          <c:min val="0"/>
        </c:scaling>
        <c:delete val="0"/>
        <c:axPos val="b"/>
        <c:numFmt formatCode="0_ " sourceLinked="1"/>
        <c:majorTickMark val="out"/>
        <c:minorTickMark val="none"/>
        <c:tickLblPos val="nextTo"/>
        <c:crossAx val="215260544"/>
        <c:crosses val="autoZero"/>
        <c:crossBetween val="midCat"/>
      </c:valAx>
      <c:valAx>
        <c:axId val="215260544"/>
        <c:scaling>
          <c:orientation val="minMax"/>
          <c:max val="60"/>
          <c:min val="-80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crossAx val="215259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winFunc!$C$1</c:f>
              <c:strCache>
                <c:ptCount val="1"/>
                <c:pt idx="0">
                  <c:v>Hanning</c:v>
                </c:pt>
              </c:strCache>
            </c:strRef>
          </c:tx>
          <c:xVal>
            <c:numRef>
              <c:f>winFunc!$A$2:$A$1025</c:f>
              <c:numCache>
                <c:formatCode>General</c:formatCode>
                <c:ptCount val="10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</c:numCache>
            </c:numRef>
          </c:xVal>
          <c:yVal>
            <c:numRef>
              <c:f>winFunc!$C$2:$C$1025</c:f>
              <c:numCache>
                <c:formatCode>0.00000000_ </c:formatCode>
                <c:ptCount val="1024"/>
                <c:pt idx="0">
                  <c:v>0</c:v>
                </c:pt>
                <c:pt idx="1">
                  <c:v>9.43076911874563E-6</c:v>
                </c:pt>
                <c:pt idx="2">
                  <c:v>3.7722720717225933E-5</c:v>
                </c:pt>
                <c:pt idx="3">
                  <c:v>8.4874787536159957E-5</c:v>
                </c:pt>
                <c:pt idx="4">
                  <c:v>1.5088519085437735E-4</c:v>
                </c:pt>
                <c:pt idx="5">
                  <c:v>2.3575144055643094E-4</c:v>
                </c:pt>
                <c:pt idx="6">
                  <c:v>3.3947033522635506E-4</c:v>
                </c:pt>
                <c:pt idx="7">
                  <c:v>4.6203796226823579E-4</c:v>
                </c:pt>
                <c:pt idx="8">
                  <c:v>6.0344969805420368E-4</c:v>
                </c:pt>
                <c:pt idx="9">
                  <c:v>7.6370020809851669E-4</c:v>
                </c:pt>
                <c:pt idx="10">
                  <c:v>9.4278344725889918E-4</c:v>
                </c:pt>
                <c:pt idx="11">
                  <c:v>1.1406926599646372E-3</c:v>
                </c:pt>
                <c:pt idx="12">
                  <c:v>1.3574203804713747E-3</c:v>
                </c:pt>
                <c:pt idx="13">
                  <c:v>1.5929584331427216E-3</c:v>
                </c:pt>
                <c:pt idx="14">
                  <c:v>1.8472979327587291E-3</c:v>
                </c:pt>
                <c:pt idx="15">
                  <c:v>2.1204292848509554E-3</c:v>
                </c:pt>
                <c:pt idx="16">
                  <c:v>2.4123421860645644E-3</c:v>
                </c:pt>
                <c:pt idx="17">
                  <c:v>2.7230256245468487E-3</c:v>
                </c:pt>
                <c:pt idx="18">
                  <c:v>3.0524678803626748E-3</c:v>
                </c:pt>
                <c:pt idx="19">
                  <c:v>3.400656525936685E-3</c:v>
                </c:pt>
                <c:pt idx="20">
                  <c:v>3.767578426521867E-3</c:v>
                </c:pt>
                <c:pt idx="21">
                  <c:v>4.1532197406954352E-3</c:v>
                </c:pt>
                <c:pt idx="22">
                  <c:v>4.5575659208805797E-3</c:v>
                </c:pt>
                <c:pt idx="23">
                  <c:v>4.9806017138953607E-3</c:v>
                </c:pt>
                <c:pt idx="24">
                  <c:v>5.4223111615281927E-3</c:v>
                </c:pt>
                <c:pt idx="25">
                  <c:v>5.8826776011398629E-3</c:v>
                </c:pt>
                <c:pt idx="26">
                  <c:v>6.3616836662919729E-3</c:v>
                </c:pt>
                <c:pt idx="27">
                  <c:v>6.8593112874020812E-3</c:v>
                </c:pt>
                <c:pt idx="28">
                  <c:v>7.3755416924253248E-3</c:v>
                </c:pt>
                <c:pt idx="29">
                  <c:v>7.9103554075627414E-3</c:v>
                </c:pt>
                <c:pt idx="30">
                  <c:v>8.4637322579955709E-3</c:v>
                </c:pt>
                <c:pt idx="31">
                  <c:v>9.0356513686466466E-3</c:v>
                </c:pt>
                <c:pt idx="32">
                  <c:v>9.6260911649675429E-3</c:v>
                </c:pt>
                <c:pt idx="33">
                  <c:v>1.0235029373752758E-2</c:v>
                </c:pt>
                <c:pt idx="34">
                  <c:v>1.0862443023979595E-2</c:v>
                </c:pt>
                <c:pt idx="35">
                  <c:v>1.1508308447674975E-2</c:v>
                </c:pt>
                <c:pt idx="36">
                  <c:v>1.2172601280808104E-2</c:v>
                </c:pt>
                <c:pt idx="37">
                  <c:v>1.2855296464209687E-2</c:v>
                </c:pt>
                <c:pt idx="38">
                  <c:v>1.3556368244517059E-2</c:v>
                </c:pt>
                <c:pt idx="39">
                  <c:v>1.4275790175145853E-2</c:v>
                </c:pt>
                <c:pt idx="40">
                  <c:v>1.5013535117287591E-2</c:v>
                </c:pt>
                <c:pt idx="41">
                  <c:v>1.5769575240933364E-2</c:v>
                </c:pt>
                <c:pt idx="42">
                  <c:v>1.6543882025923828E-2</c:v>
                </c:pt>
                <c:pt idx="43">
                  <c:v>1.733642626302484E-2</c:v>
                </c:pt>
                <c:pt idx="44">
                  <c:v>1.8147178055029578E-2</c:v>
                </c:pt>
                <c:pt idx="45">
                  <c:v>1.897610681788614E-2</c:v>
                </c:pt>
                <c:pt idx="46">
                  <c:v>1.982318128185151E-2</c:v>
                </c:pt>
                <c:pt idx="47">
                  <c:v>2.0688369492670833E-2</c:v>
                </c:pt>
                <c:pt idx="48">
                  <c:v>2.1571638812783067E-2</c:v>
                </c:pt>
                <c:pt idx="49">
                  <c:v>2.2472955922552107E-2</c:v>
                </c:pt>
                <c:pt idx="50">
                  <c:v>2.3392286821523722E-2</c:v>
                </c:pt>
                <c:pt idx="51">
                  <c:v>2.4329596829708089E-2</c:v>
                </c:pt>
                <c:pt idx="52">
                  <c:v>2.5284850588888075E-2</c:v>
                </c:pt>
                <c:pt idx="53">
                  <c:v>2.6258012063953118E-2</c:v>
                </c:pt>
                <c:pt idx="54">
                  <c:v>2.7249044544258361E-2</c:v>
                </c:pt>
                <c:pt idx="55">
                  <c:v>2.8257910645009876E-2</c:v>
                </c:pt>
                <c:pt idx="56">
                  <c:v>2.9284572308674539E-2</c:v>
                </c:pt>
                <c:pt idx="57">
                  <c:v>3.0328990806415934E-2</c:v>
                </c:pt>
                <c:pt idx="58">
                  <c:v>3.1391126739555131E-2</c:v>
                </c:pt>
                <c:pt idx="59">
                  <c:v>3.2470940041057161E-2</c:v>
                </c:pt>
                <c:pt idx="60">
                  <c:v>3.3568389977042201E-2</c:v>
                </c:pt>
                <c:pt idx="61">
                  <c:v>3.4683435148322506E-2</c:v>
                </c:pt>
                <c:pt idx="62">
                  <c:v>3.5816033491963717E-2</c:v>
                </c:pt>
                <c:pt idx="63">
                  <c:v>3.6966142282871872E-2</c:v>
                </c:pt>
                <c:pt idx="64">
                  <c:v>3.8133718135405226E-2</c:v>
                </c:pt>
                <c:pt idx="65">
                  <c:v>3.931871700501044E-2</c:v>
                </c:pt>
                <c:pt idx="66">
                  <c:v>4.0521094189884699E-2</c:v>
                </c:pt>
                <c:pt idx="67">
                  <c:v>4.1740804332661363E-2</c:v>
                </c:pt>
                <c:pt idx="68">
                  <c:v>4.2977801422121542E-2</c:v>
                </c:pt>
                <c:pt idx="69">
                  <c:v>4.4232038794929374E-2</c:v>
                </c:pt>
                <c:pt idx="70">
                  <c:v>4.550346913739256E-2</c:v>
                </c:pt>
                <c:pt idx="71">
                  <c:v>4.6792044487246998E-2</c:v>
                </c:pt>
                <c:pt idx="72">
                  <c:v>4.8097716235466326E-2</c:v>
                </c:pt>
                <c:pt idx="73">
                  <c:v>4.9420435128095241E-2</c:v>
                </c:pt>
                <c:pt idx="74">
                  <c:v>5.0760151268107845E-2</c:v>
                </c:pt>
                <c:pt idx="75">
                  <c:v>5.2116814117289689E-2</c:v>
                </c:pt>
                <c:pt idx="76">
                  <c:v>5.3490372498144423E-2</c:v>
                </c:pt>
                <c:pt idx="77">
                  <c:v>5.4880774595824189E-2</c:v>
                </c:pt>
                <c:pt idx="78">
                  <c:v>5.628796796008434E-2</c:v>
                </c:pt>
                <c:pt idx="79">
                  <c:v>5.771189950726191E-2</c:v>
                </c:pt>
                <c:pt idx="80">
                  <c:v>5.9152515522278293E-2</c:v>
                </c:pt>
                <c:pt idx="81">
                  <c:v>6.0609761660665395E-2</c:v>
                </c:pt>
                <c:pt idx="82">
                  <c:v>6.2083582950615723E-2</c:v>
                </c:pt>
                <c:pt idx="83">
                  <c:v>6.3573923795055998E-2</c:v>
                </c:pt>
                <c:pt idx="84">
                  <c:v>6.5080727973744534E-2</c:v>
                </c:pt>
                <c:pt idx="85">
                  <c:v>6.6603938645392158E-2</c:v>
                </c:pt>
                <c:pt idx="86">
                  <c:v>6.8143498349806153E-2</c:v>
                </c:pt>
                <c:pt idx="87">
                  <c:v>6.9699349010058087E-2</c:v>
                </c:pt>
                <c:pt idx="88">
                  <c:v>7.1271431934674501E-2</c:v>
                </c:pt>
                <c:pt idx="89">
                  <c:v>7.2859687819850971E-2</c:v>
                </c:pt>
                <c:pt idx="90">
                  <c:v>7.4464056751689378E-2</c:v>
                </c:pt>
                <c:pt idx="91">
                  <c:v>7.6084478208457706E-2</c:v>
                </c:pt>
                <c:pt idx="92">
                  <c:v>7.7720891062873443E-2</c:v>
                </c:pt>
                <c:pt idx="93">
                  <c:v>7.9373233584409397E-2</c:v>
                </c:pt>
                <c:pt idx="94">
                  <c:v>8.104144344162223E-2</c:v>
                </c:pt>
                <c:pt idx="95">
                  <c:v>8.2725457704503902E-2</c:v>
                </c:pt>
                <c:pt idx="96">
                  <c:v>8.4425212846855613E-2</c:v>
                </c:pt>
                <c:pt idx="97">
                  <c:v>8.6140644748684159E-2</c:v>
                </c:pt>
                <c:pt idx="98">
                  <c:v>8.7871688698620609E-2</c:v>
                </c:pt>
                <c:pt idx="99">
                  <c:v>8.9618279396361855E-2</c:v>
                </c:pt>
                <c:pt idx="100">
                  <c:v>9.1380350955133249E-2</c:v>
                </c:pt>
                <c:pt idx="101">
                  <c:v>9.3157836904174729E-2</c:v>
                </c:pt>
                <c:pt idx="102">
                  <c:v>9.4950670191247866E-2</c:v>
                </c:pt>
                <c:pt idx="103">
                  <c:v>9.6758783185165453E-2</c:v>
                </c:pt>
                <c:pt idx="104">
                  <c:v>9.8582107678342801E-2</c:v>
                </c:pt>
                <c:pt idx="105">
                  <c:v>0.10042057488937056</c:v>
                </c:pt>
                <c:pt idx="106">
                  <c:v>0.10227411546560961</c:v>
                </c:pt>
                <c:pt idx="107">
                  <c:v>0.10414265948580692</c:v>
                </c:pt>
                <c:pt idx="108">
                  <c:v>0.10602613646273357</c:v>
                </c:pt>
                <c:pt idx="109">
                  <c:v>0.1079244753458436</c:v>
                </c:pt>
                <c:pt idx="110">
                  <c:v>0.10983760452395408</c:v>
                </c:pt>
                <c:pt idx="111">
                  <c:v>0.11176545182794673</c:v>
                </c:pt>
                <c:pt idx="112">
                  <c:v>0.1137079445334902</c:v>
                </c:pt>
                <c:pt idx="113">
                  <c:v>0.11566500936378377</c:v>
                </c:pt>
                <c:pt idx="114">
                  <c:v>0.11763657249232101</c:v>
                </c:pt>
                <c:pt idx="115">
                  <c:v>0.11962255954567536</c:v>
                </c:pt>
                <c:pt idx="116">
                  <c:v>0.12162289560630529</c:v>
                </c:pt>
                <c:pt idx="117">
                  <c:v>0.12363750521538053</c:v>
                </c:pt>
                <c:pt idx="118">
                  <c:v>0.12566631237562886</c:v>
                </c:pt>
                <c:pt idx="119">
                  <c:v>0.12770924055420257</c:v>
                </c:pt>
                <c:pt idx="120">
                  <c:v>0.12976621268556571</c:v>
                </c:pt>
                <c:pt idx="121">
                  <c:v>0.13183715117440137</c:v>
                </c:pt>
                <c:pt idx="122">
                  <c:v>0.13392197789853838</c:v>
                </c:pt>
                <c:pt idx="123">
                  <c:v>0.13602061421189898</c:v>
                </c:pt>
                <c:pt idx="124">
                  <c:v>0.1381329809474649</c:v>
                </c:pt>
                <c:pt idx="125">
                  <c:v>0.14025899842026429</c:v>
                </c:pt>
                <c:pt idx="126">
                  <c:v>0.14239858643037745</c:v>
                </c:pt>
                <c:pt idx="127">
                  <c:v>0.14455166426596217</c:v>
                </c:pt>
                <c:pt idx="128">
                  <c:v>0.14671815070629868</c:v>
                </c:pt>
                <c:pt idx="129">
                  <c:v>0.14889796402485328</c:v>
                </c:pt>
                <c:pt idx="130">
                  <c:v>0.15109102199236146</c:v>
                </c:pt>
                <c:pt idx="131">
                  <c:v>0.15329724187992977</c:v>
                </c:pt>
                <c:pt idx="132">
                  <c:v>0.15551654046215668</c:v>
                </c:pt>
                <c:pt idx="133">
                  <c:v>0.15774883402027212</c:v>
                </c:pt>
                <c:pt idx="134">
                  <c:v>0.15999403834529541</c:v>
                </c:pt>
                <c:pt idx="135">
                  <c:v>0.16225206874121212</c:v>
                </c:pt>
                <c:pt idx="136">
                  <c:v>0.16452284002816892</c:v>
                </c:pt>
                <c:pt idx="137">
                  <c:v>0.16680626654568692</c:v>
                </c:pt>
                <c:pt idx="138">
                  <c:v>0.16910226215589297</c:v>
                </c:pt>
                <c:pt idx="139">
                  <c:v>0.17141074024676906</c:v>
                </c:pt>
                <c:pt idx="140">
                  <c:v>0.17373161373541962</c:v>
                </c:pt>
                <c:pt idx="141">
                  <c:v>0.17606479507135658</c:v>
                </c:pt>
                <c:pt idx="142">
                  <c:v>0.17841019623980203</c:v>
                </c:pt>
                <c:pt idx="143">
                  <c:v>0.18076772876500824</c:v>
                </c:pt>
                <c:pt idx="144">
                  <c:v>0.18313730371359549</c:v>
                </c:pt>
                <c:pt idx="145">
                  <c:v>0.18551883169790678</c:v>
                </c:pt>
                <c:pt idx="146">
                  <c:v>0.18791222287937981</c:v>
                </c:pt>
                <c:pt idx="147">
                  <c:v>0.19031738697193612</c:v>
                </c:pt>
                <c:pt idx="148">
                  <c:v>0.19273423324538658</c:v>
                </c:pt>
                <c:pt idx="149">
                  <c:v>0.19516267052885444</c:v>
                </c:pt>
                <c:pt idx="150">
                  <c:v>0.19760260721421435</c:v>
                </c:pt>
                <c:pt idx="151">
                  <c:v>0.20005395125954806</c:v>
                </c:pt>
                <c:pt idx="152">
                  <c:v>0.20251661019261674</c:v>
                </c:pt>
                <c:pt idx="153">
                  <c:v>0.20499049111434925</c:v>
                </c:pt>
                <c:pt idx="154">
                  <c:v>0.20747550070234622</c:v>
                </c:pt>
                <c:pt idx="155">
                  <c:v>0.20997154521440087</c:v>
                </c:pt>
                <c:pt idx="156">
                  <c:v>0.21247853049203536</c:v>
                </c:pt>
                <c:pt idx="157">
                  <c:v>0.21499636196405225</c:v>
                </c:pt>
                <c:pt idx="158">
                  <c:v>0.21752494465010247</c:v>
                </c:pt>
                <c:pt idx="159">
                  <c:v>0.22006418316426785</c:v>
                </c:pt>
                <c:pt idx="160">
                  <c:v>0.2226139817186597</c:v>
                </c:pt>
                <c:pt idx="161">
                  <c:v>0.22517424412703235</c:v>
                </c:pt>
                <c:pt idx="162">
                  <c:v>0.22774487380841102</c:v>
                </c:pt>
                <c:pt idx="163">
                  <c:v>0.2303257737907356</c:v>
                </c:pt>
                <c:pt idx="164">
                  <c:v>0.23291684671451895</c:v>
                </c:pt>
                <c:pt idx="165">
                  <c:v>0.2355179948365187</c:v>
                </c:pt>
                <c:pt idx="166">
                  <c:v>0.23812912003342568</c:v>
                </c:pt>
                <c:pt idx="167">
                  <c:v>0.24075012380556393</c:v>
                </c:pt>
                <c:pt idx="168">
                  <c:v>0.24338090728060802</c:v>
                </c:pt>
                <c:pt idx="169">
                  <c:v>0.24602137121731177</c:v>
                </c:pt>
                <c:pt idx="170">
                  <c:v>0.24867141600925197</c:v>
                </c:pt>
                <c:pt idx="171">
                  <c:v>0.2513309416885865</c:v>
                </c:pt>
                <c:pt idx="172">
                  <c:v>0.25399984792982444</c:v>
                </c:pt>
                <c:pt idx="173">
                  <c:v>0.25667803405361189</c:v>
                </c:pt>
                <c:pt idx="174">
                  <c:v>0.2593653990305288</c:v>
                </c:pt>
                <c:pt idx="175">
                  <c:v>0.26206184148490042</c:v>
                </c:pt>
                <c:pt idx="176">
                  <c:v>0.26476725969862219</c:v>
                </c:pt>
                <c:pt idx="177">
                  <c:v>0.26748155161499571</c:v>
                </c:pt>
                <c:pt idx="178">
                  <c:v>0.2702046148425794</c:v>
                </c:pt>
                <c:pt idx="179">
                  <c:v>0.27293634665905098</c:v>
                </c:pt>
                <c:pt idx="180">
                  <c:v>0.27567664401508218</c:v>
                </c:pt>
                <c:pt idx="181">
                  <c:v>0.27842540353822631</c:v>
                </c:pt>
                <c:pt idx="182">
                  <c:v>0.28118252153681766</c:v>
                </c:pt>
                <c:pt idx="183">
                  <c:v>0.28394789400388309</c:v>
                </c:pt>
                <c:pt idx="184">
                  <c:v>0.28672141662106565</c:v>
                </c:pt>
                <c:pt idx="185">
                  <c:v>0.28950298476255942</c:v>
                </c:pt>
                <c:pt idx="186">
                  <c:v>0.29229249349905667</c:v>
                </c:pt>
                <c:pt idx="187">
                  <c:v>0.29508983760170626</c:v>
                </c:pt>
                <c:pt idx="188">
                  <c:v>0.29789491154608227</c:v>
                </c:pt>
                <c:pt idx="189">
                  <c:v>0.30070760951616615</c:v>
                </c:pt>
                <c:pt idx="190">
                  <c:v>0.303527825408337</c:v>
                </c:pt>
                <c:pt idx="191">
                  <c:v>0.30635545283537513</c:v>
                </c:pt>
                <c:pt idx="192">
                  <c:v>0.30919038513047498</c:v>
                </c:pt>
                <c:pt idx="193">
                  <c:v>0.31203251535126864</c:v>
                </c:pt>
                <c:pt idx="194">
                  <c:v>0.31488173628386051</c:v>
                </c:pt>
                <c:pt idx="195">
                  <c:v>0.31773794044687143</c:v>
                </c:pt>
                <c:pt idx="196">
                  <c:v>0.32060102009549329</c:v>
                </c:pt>
                <c:pt idx="197">
                  <c:v>0.32347086722555374</c:v>
                </c:pt>
                <c:pt idx="198">
                  <c:v>0.32634737357758986</c:v>
                </c:pt>
                <c:pt idx="199">
                  <c:v>0.3292304306409326</c:v>
                </c:pt>
                <c:pt idx="200">
                  <c:v>0.33211992965779968</c:v>
                </c:pt>
                <c:pt idx="201">
                  <c:v>0.33501576162739899</c:v>
                </c:pt>
                <c:pt idx="202">
                  <c:v>0.33791781731003961</c:v>
                </c:pt>
                <c:pt idx="203">
                  <c:v>0.34082598723125301</c:v>
                </c:pt>
                <c:pt idx="204">
                  <c:v>0.34374016168592292</c:v>
                </c:pt>
                <c:pt idx="205">
                  <c:v>0.34666023074242347</c:v>
                </c:pt>
                <c:pt idx="206">
                  <c:v>0.34958608424676629</c:v>
                </c:pt>
                <c:pt idx="207">
                  <c:v>0.35251761182675612</c:v>
                </c:pt>
                <c:pt idx="208">
                  <c:v>0.35545470289615372</c:v>
                </c:pt>
                <c:pt idx="209">
                  <c:v>0.35839724665884803</c:v>
                </c:pt>
                <c:pt idx="210">
                  <c:v>0.36134513211303559</c:v>
                </c:pt>
                <c:pt idx="211">
                  <c:v>0.364298248055408</c:v>
                </c:pt>
                <c:pt idx="212">
                  <c:v>0.36725648308534697</c:v>
                </c:pt>
                <c:pt idx="213">
                  <c:v>0.37021972560912597</c:v>
                </c:pt>
                <c:pt idx="214">
                  <c:v>0.37318786384412078</c:v>
                </c:pt>
                <c:pt idx="215">
                  <c:v>0.37616078582302565</c:v>
                </c:pt>
                <c:pt idx="216">
                  <c:v>0.37913837939807754</c:v>
                </c:pt>
                <c:pt idx="217">
                  <c:v>0.38212053224528636</c:v>
                </c:pt>
                <c:pt idx="218">
                  <c:v>0.38510713186867201</c:v>
                </c:pt>
                <c:pt idx="219">
                  <c:v>0.38809806560450877</c:v>
                </c:pt>
                <c:pt idx="220">
                  <c:v>0.39109322062557428</c:v>
                </c:pt>
                <c:pt idx="221">
                  <c:v>0.39409248394540669</c:v>
                </c:pt>
                <c:pt idx="222">
                  <c:v>0.39709574242256662</c:v>
                </c:pt>
                <c:pt idx="223">
                  <c:v>0.40010288276490463</c:v>
                </c:pt>
                <c:pt idx="224">
                  <c:v>0.40311379153383575</c:v>
                </c:pt>
                <c:pt idx="225">
                  <c:v>0.40612835514861828</c:v>
                </c:pt>
                <c:pt idx="226">
                  <c:v>0.40914645989063825</c:v>
                </c:pt>
                <c:pt idx="227">
                  <c:v>0.41216799190769987</c:v>
                </c:pt>
                <c:pt idx="228">
                  <c:v>0.41519283721831962</c:v>
                </c:pt>
                <c:pt idx="229">
                  <c:v>0.41822088171602662</c:v>
                </c:pt>
                <c:pt idx="230">
                  <c:v>0.42125201117366684</c:v>
                </c:pt>
                <c:pt idx="231">
                  <c:v>0.42428611124771165</c:v>
                </c:pt>
                <c:pt idx="232">
                  <c:v>0.42732306748257215</c:v>
                </c:pt>
                <c:pt idx="233">
                  <c:v>0.43036276531491585</c:v>
                </c:pt>
                <c:pt idx="234">
                  <c:v>0.43340509007798911</c:v>
                </c:pt>
                <c:pt idx="235">
                  <c:v>0.43644992700594226</c:v>
                </c:pt>
                <c:pt idx="236">
                  <c:v>0.43949716123815885</c:v>
                </c:pt>
                <c:pt idx="237">
                  <c:v>0.44254667782358914</c:v>
                </c:pt>
                <c:pt idx="238">
                  <c:v>0.44559836172508549</c:v>
                </c:pt>
                <c:pt idx="239">
                  <c:v>0.44865209782374288</c:v>
                </c:pt>
                <c:pt idx="240">
                  <c:v>0.45170777092324094</c:v>
                </c:pt>
                <c:pt idx="241">
                  <c:v>0.45476526575418963</c:v>
                </c:pt>
                <c:pt idx="242">
                  <c:v>0.45782446697847762</c:v>
                </c:pt>
                <c:pt idx="243">
                  <c:v>0.460885259193623</c:v>
                </c:pt>
                <c:pt idx="244">
                  <c:v>0.46394752693712715</c:v>
                </c:pt>
                <c:pt idx="245">
                  <c:v>0.46701115469082988</c:v>
                </c:pt>
                <c:pt idx="246">
                  <c:v>0.47007602688526684</c:v>
                </c:pt>
                <c:pt idx="247">
                  <c:v>0.4731420279040302</c:v>
                </c:pt>
                <c:pt idx="248">
                  <c:v>0.47620904208812881</c:v>
                </c:pt>
                <c:pt idx="249">
                  <c:v>0.47927695374035212</c:v>
                </c:pt>
                <c:pt idx="250">
                  <c:v>0.48234564712963435</c:v>
                </c:pt>
                <c:pt idx="251">
                  <c:v>0.48541500649542008</c:v>
                </c:pt>
                <c:pt idx="252">
                  <c:v>0.48848491605203115</c:v>
                </c:pt>
                <c:pt idx="253">
                  <c:v>0.49155525999303445</c:v>
                </c:pt>
                <c:pt idx="254">
                  <c:v>0.49462592249561088</c:v>
                </c:pt>
                <c:pt idx="255">
                  <c:v>0.49769678772492409</c:v>
                </c:pt>
                <c:pt idx="256">
                  <c:v>0.50076773983848999</c:v>
                </c:pt>
                <c:pt idx="257">
                  <c:v>0.50383866299054736</c:v>
                </c:pt>
                <c:pt idx="258">
                  <c:v>0.50690944133642712</c:v>
                </c:pt>
                <c:pt idx="259">
                  <c:v>0.50997995903692284</c:v>
                </c:pt>
                <c:pt idx="260">
                  <c:v>0.51305010026266074</c:v>
                </c:pt>
                <c:pt idx="261">
                  <c:v>0.51611974919846837</c:v>
                </c:pt>
                <c:pt idx="262">
                  <c:v>0.51918879004774432</c:v>
                </c:pt>
                <c:pt idx="263">
                  <c:v>0.52225710703682582</c:v>
                </c:pt>
                <c:pt idx="264">
                  <c:v>0.52532458441935637</c:v>
                </c:pt>
                <c:pt idx="265">
                  <c:v>0.52839110648065224</c:v>
                </c:pt>
                <c:pt idx="266">
                  <c:v>0.531456557542067</c:v>
                </c:pt>
                <c:pt idx="267">
                  <c:v>0.534520821965356</c:v>
                </c:pt>
                <c:pt idx="268">
                  <c:v>0.53758378415703822</c:v>
                </c:pt>
                <c:pt idx="269">
                  <c:v>0.54064532857275627</c:v>
                </c:pt>
                <c:pt idx="270">
                  <c:v>0.54370533972163637</c:v>
                </c:pt>
                <c:pt idx="271">
                  <c:v>0.54676370217064363</c:v>
                </c:pt>
                <c:pt idx="272">
                  <c:v>0.54982030054893782</c:v>
                </c:pt>
                <c:pt idx="273">
                  <c:v>0.5528750195522244</c:v>
                </c:pt>
                <c:pt idx="274">
                  <c:v>0.55592774394710465</c:v>
                </c:pt>
                <c:pt idx="275">
                  <c:v>0.558978358575423</c:v>
                </c:pt>
                <c:pt idx="276">
                  <c:v>0.56202674835861044</c:v>
                </c:pt>
                <c:pt idx="277">
                  <c:v>0.56507279830202595</c:v>
                </c:pt>
                <c:pt idx="278">
                  <c:v>0.56811639349929488</c:v>
                </c:pt>
                <c:pt idx="279">
                  <c:v>0.57115741913664253</c:v>
                </c:pt>
                <c:pt idx="280">
                  <c:v>0.57419576049722643</c:v>
                </c:pt>
                <c:pt idx="281">
                  <c:v>0.57723130296546277</c:v>
                </c:pt>
                <c:pt idx="282">
                  <c:v>0.58026393203135118</c:v>
                </c:pt>
                <c:pt idx="283">
                  <c:v>0.58329353329479361</c:v>
                </c:pt>
                <c:pt idx="284">
                  <c:v>0.58631999246990951</c:v>
                </c:pt>
                <c:pt idx="285">
                  <c:v>0.58934319538934821</c:v>
                </c:pt>
                <c:pt idx="286">
                  <c:v>0.59236302800859464</c:v>
                </c:pt>
                <c:pt idx="287">
                  <c:v>0.59537937641027205</c:v>
                </c:pt>
                <c:pt idx="288">
                  <c:v>0.59839212680843912</c:v>
                </c:pt>
                <c:pt idx="289">
                  <c:v>0.60140116555288192</c:v>
                </c:pt>
                <c:pt idx="290">
                  <c:v>0.60440637913340212</c:v>
                </c:pt>
                <c:pt idx="291">
                  <c:v>0.6074076541840977</c:v>
                </c:pt>
                <c:pt idx="292">
                  <c:v>0.61040487748764038</c:v>
                </c:pt>
                <c:pt idx="293">
                  <c:v>0.61339793597954662</c:v>
                </c:pt>
                <c:pt idx="294">
                  <c:v>0.61638671675244172</c:v>
                </c:pt>
                <c:pt idx="295">
                  <c:v>0.61937110706032028</c:v>
                </c:pt>
                <c:pt idx="296">
                  <c:v>0.62235099432279806</c:v>
                </c:pt>
                <c:pt idx="297">
                  <c:v>0.62532626612936015</c:v>
                </c:pt>
                <c:pt idx="298">
                  <c:v>0.62829681024360107</c:v>
                </c:pt>
                <c:pt idx="299">
                  <c:v>0.63126251460745741</c:v>
                </c:pt>
                <c:pt idx="300">
                  <c:v>0.6342232673454371</c:v>
                </c:pt>
                <c:pt idx="301">
                  <c:v>0.63717895676883785</c:v>
                </c:pt>
                <c:pt idx="302">
                  <c:v>0.64012947137996168</c:v>
                </c:pt>
                <c:pt idx="303">
                  <c:v>0.64307469987632038</c:v>
                </c:pt>
                <c:pt idx="304">
                  <c:v>0.64601453115483387</c:v>
                </c:pt>
                <c:pt idx="305">
                  <c:v>0.64894885431602234</c:v>
                </c:pt>
                <c:pt idx="306">
                  <c:v>0.65187755866818864</c:v>
                </c:pt>
                <c:pt idx="307">
                  <c:v>0.6548005337315943</c:v>
                </c:pt>
                <c:pt idx="308">
                  <c:v>0.65771766924262776</c:v>
                </c:pt>
                <c:pt idx="309">
                  <c:v>0.66062885515796288</c:v>
                </c:pt>
                <c:pt idx="310">
                  <c:v>0.66353398165871069</c:v>
                </c:pt>
                <c:pt idx="311">
                  <c:v>0.66643293915456236</c:v>
                </c:pt>
                <c:pt idx="312">
                  <c:v>0.66932561828792225</c:v>
                </c:pt>
                <c:pt idx="313">
                  <c:v>0.67221190993803437</c:v>
                </c:pt>
                <c:pt idx="314">
                  <c:v>0.67509170522509798</c:v>
                </c:pt>
                <c:pt idx="315">
                  <c:v>0.67796489551437533</c:v>
                </c:pt>
                <c:pt idx="316">
                  <c:v>0.68083137242028935</c:v>
                </c:pt>
                <c:pt idx="317">
                  <c:v>0.68369102781051239</c:v>
                </c:pt>
                <c:pt idx="318">
                  <c:v>0.68654375381004562</c:v>
                </c:pt>
                <c:pt idx="319">
                  <c:v>0.68938944280528802</c:v>
                </c:pt>
                <c:pt idx="320">
                  <c:v>0.69222798744809588</c:v>
                </c:pt>
                <c:pt idx="321">
                  <c:v>0.69505928065983258</c:v>
                </c:pt>
                <c:pt idx="322">
                  <c:v>0.69788321563540789</c:v>
                </c:pt>
                <c:pt idx="323">
                  <c:v>0.70069968584730669</c:v>
                </c:pt>
                <c:pt idx="324">
                  <c:v>0.70350858504960778</c:v>
                </c:pt>
                <c:pt idx="325">
                  <c:v>0.70630980728199177</c:v>
                </c:pt>
                <c:pt idx="326">
                  <c:v>0.70910324687373805</c:v>
                </c:pt>
                <c:pt idx="327">
                  <c:v>0.71188879844771158</c:v>
                </c:pt>
                <c:pt idx="328">
                  <c:v>0.71466635692433689</c:v>
                </c:pt>
                <c:pt idx="329">
                  <c:v>0.7174358175255634</c:v>
                </c:pt>
                <c:pt idx="330">
                  <c:v>0.72019707577881698</c:v>
                </c:pt>
                <c:pt idx="331">
                  <c:v>0.72295002752094162</c:v>
                </c:pt>
                <c:pt idx="332">
                  <c:v>0.72569456890212802</c:v>
                </c:pt>
                <c:pt idx="333">
                  <c:v>0.72843059638983143</c:v>
                </c:pt>
                <c:pt idx="334">
                  <c:v>0.73115800677267828</c:v>
                </c:pt>
                <c:pt idx="335">
                  <c:v>0.73387669716435777</c:v>
                </c:pt>
                <c:pt idx="336">
                  <c:v>0.73658656500750441</c:v>
                </c:pt>
                <c:pt idx="337">
                  <c:v>0.73928750807756638</c:v>
                </c:pt>
                <c:pt idx="338">
                  <c:v>0.74197942448666176</c:v>
                </c:pt>
                <c:pt idx="339">
                  <c:v>0.74466221268742161</c:v>
                </c:pt>
                <c:pt idx="340">
                  <c:v>0.74733577147682206</c:v>
                </c:pt>
                <c:pt idx="341">
                  <c:v>0.74999999999999989</c:v>
                </c:pt>
                <c:pt idx="342">
                  <c:v>0.75265479775405919</c:v>
                </c:pt>
                <c:pt idx="343">
                  <c:v>0.75530006459186105</c:v>
                </c:pt>
                <c:pt idx="344">
                  <c:v>0.75793570072580208</c:v>
                </c:pt>
                <c:pt idx="345">
                  <c:v>0.76056160673157924</c:v>
                </c:pt>
                <c:pt idx="346">
                  <c:v>0.76317768355193893</c:v>
                </c:pt>
                <c:pt idx="347">
                  <c:v>0.76578383250041582</c:v>
                </c:pt>
                <c:pt idx="348">
                  <c:v>0.76837995526505343</c:v>
                </c:pt>
                <c:pt idx="349">
                  <c:v>0.7709659539121142</c:v>
                </c:pt>
                <c:pt idx="350">
                  <c:v>0.7735417308897734</c:v>
                </c:pt>
                <c:pt idx="351">
                  <c:v>0.77610718903179943</c:v>
                </c:pt>
                <c:pt idx="352">
                  <c:v>0.77866223156121817</c:v>
                </c:pt>
                <c:pt idx="353">
                  <c:v>0.78120676209396511</c:v>
                </c:pt>
                <c:pt idx="354">
                  <c:v>0.78374068464252034</c:v>
                </c:pt>
                <c:pt idx="355">
                  <c:v>0.78626390361952969</c:v>
                </c:pt>
                <c:pt idx="356">
                  <c:v>0.78877632384141083</c:v>
                </c:pt>
                <c:pt idx="357">
                  <c:v>0.79127785053194355</c:v>
                </c:pt>
                <c:pt idx="358">
                  <c:v>0.79376838932584537</c:v>
                </c:pt>
                <c:pt idx="359">
                  <c:v>0.79624784627233036</c:v>
                </c:pt>
                <c:pt idx="360">
                  <c:v>0.79871612783865531</c:v>
                </c:pt>
                <c:pt idx="361">
                  <c:v>0.80117314091364533</c:v>
                </c:pt>
                <c:pt idx="362">
                  <c:v>0.80361879281120852</c:v>
                </c:pt>
                <c:pt idx="363">
                  <c:v>0.80605299127383145</c:v>
                </c:pt>
                <c:pt idx="364">
                  <c:v>0.80847564447605902</c:v>
                </c:pt>
                <c:pt idx="365">
                  <c:v>0.81088666102795948</c:v>
                </c:pt>
                <c:pt idx="366">
                  <c:v>0.81328594997857073</c:v>
                </c:pt>
                <c:pt idx="367">
                  <c:v>0.8156734208193327</c:v>
                </c:pt>
                <c:pt idx="368">
                  <c:v>0.81804898348749977</c:v>
                </c:pt>
                <c:pt idx="369">
                  <c:v>0.82041254836954014</c:v>
                </c:pt>
                <c:pt idx="370">
                  <c:v>0.82276402630451484</c:v>
                </c:pt>
                <c:pt idx="371">
                  <c:v>0.82510332858744206</c:v>
                </c:pt>
                <c:pt idx="372">
                  <c:v>0.82743036697264238</c:v>
                </c:pt>
                <c:pt idx="373">
                  <c:v>0.82974505367706952</c:v>
                </c:pt>
                <c:pt idx="374">
                  <c:v>0.8320473013836196</c:v>
                </c:pt>
                <c:pt idx="375">
                  <c:v>0.83433702324442605</c:v>
                </c:pt>
                <c:pt idx="376">
                  <c:v>0.83661413288413644</c:v>
                </c:pt>
                <c:pt idx="377">
                  <c:v>0.83887854440316945</c:v>
                </c:pt>
                <c:pt idx="378">
                  <c:v>0.84113017238095633</c:v>
                </c:pt>
                <c:pt idx="379">
                  <c:v>0.8433689318791624</c:v>
                </c:pt>
                <c:pt idx="380">
                  <c:v>0.8455947384448923</c:v>
                </c:pt>
                <c:pt idx="381">
                  <c:v>0.84780750811387451</c:v>
                </c:pt>
                <c:pt idx="382">
                  <c:v>0.85000715741362942</c:v>
                </c:pt>
                <c:pt idx="383">
                  <c:v>0.85219360336661865</c:v>
                </c:pt>
                <c:pt idx="384">
                  <c:v>0.85436676349337415</c:v>
                </c:pt>
                <c:pt idx="385">
                  <c:v>0.85652655581561032</c:v>
                </c:pt>
                <c:pt idx="386">
                  <c:v>0.85867289885931575</c:v>
                </c:pt>
                <c:pt idx="387">
                  <c:v>0.86080571165782838</c:v>
                </c:pt>
                <c:pt idx="388">
                  <c:v>0.86292491375488733</c:v>
                </c:pt>
                <c:pt idx="389">
                  <c:v>0.86503042520767015</c:v>
                </c:pt>
                <c:pt idx="390">
                  <c:v>0.86712216658980723</c:v>
                </c:pt>
                <c:pt idx="391">
                  <c:v>0.86920005899437858</c:v>
                </c:pt>
                <c:pt idx="392">
                  <c:v>0.87126402403688963</c:v>
                </c:pt>
                <c:pt idx="393">
                  <c:v>0.87331398385822978</c:v>
                </c:pt>
                <c:pt idx="394">
                  <c:v>0.87534986112760771</c:v>
                </c:pt>
                <c:pt idx="395">
                  <c:v>0.87737157904546947</c:v>
                </c:pt>
                <c:pt idx="396">
                  <c:v>0.87937906134639543</c:v>
                </c:pt>
                <c:pt idx="397">
                  <c:v>0.88137223230197725</c:v>
                </c:pt>
                <c:pt idx="398">
                  <c:v>0.88335101672367466</c:v>
                </c:pt>
                <c:pt idx="399">
                  <c:v>0.88531533996565126</c:v>
                </c:pt>
                <c:pt idx="400">
                  <c:v>0.8872651279275916</c:v>
                </c:pt>
                <c:pt idx="401">
                  <c:v>0.88920030705749487</c:v>
                </c:pt>
                <c:pt idx="402">
                  <c:v>0.89112080435445107</c:v>
                </c:pt>
                <c:pt idx="403">
                  <c:v>0.89302654737139364</c:v>
                </c:pt>
                <c:pt idx="404">
                  <c:v>0.89491746421783325</c:v>
                </c:pt>
                <c:pt idx="405">
                  <c:v>0.89679348356256861</c:v>
                </c:pt>
                <c:pt idx="406">
                  <c:v>0.89865453463637901</c:v>
                </c:pt>
                <c:pt idx="407">
                  <c:v>0.90050054723469231</c:v>
                </c:pt>
                <c:pt idx="408">
                  <c:v>0.90233145172023399</c:v>
                </c:pt>
                <c:pt idx="409">
                  <c:v>0.90414717902565411</c:v>
                </c:pt>
                <c:pt idx="410">
                  <c:v>0.90594766065613275</c:v>
                </c:pt>
                <c:pt idx="411">
                  <c:v>0.9077328286919637</c:v>
                </c:pt>
                <c:pt idx="412">
                  <c:v>0.90950261579111658</c:v>
                </c:pt>
                <c:pt idx="413">
                  <c:v>0.9112569551917773</c:v>
                </c:pt>
                <c:pt idx="414">
                  <c:v>0.91299578071486653</c:v>
                </c:pt>
                <c:pt idx="415">
                  <c:v>0.91471902676653594</c:v>
                </c:pt>
                <c:pt idx="416">
                  <c:v>0.91642662834064326</c:v>
                </c:pt>
                <c:pt idx="417">
                  <c:v>0.91811852102120328</c:v>
                </c:pt>
                <c:pt idx="418">
                  <c:v>0.91979464098481944</c:v>
                </c:pt>
                <c:pt idx="419">
                  <c:v>0.9214549250030899</c:v>
                </c:pt>
                <c:pt idx="420">
                  <c:v>0.92309931044499383</c:v>
                </c:pt>
                <c:pt idx="421">
                  <c:v>0.92472773527925323</c:v>
                </c:pt>
                <c:pt idx="422">
                  <c:v>0.92634013807667381</c:v>
                </c:pt>
                <c:pt idx="423">
                  <c:v>0.92793645801246127</c:v>
                </c:pt>
                <c:pt idx="424">
                  <c:v>0.92951663486851688</c:v>
                </c:pt>
                <c:pt idx="425">
                  <c:v>0.931080609035708</c:v>
                </c:pt>
                <c:pt idx="426">
                  <c:v>0.93262832151611774</c:v>
                </c:pt>
                <c:pt idx="427">
                  <c:v>0.93415971392526975</c:v>
                </c:pt>
                <c:pt idx="428">
                  <c:v>0.93567472849433098</c:v>
                </c:pt>
                <c:pt idx="429">
                  <c:v>0.93717330807229104</c:v>
                </c:pt>
                <c:pt idx="430">
                  <c:v>0.93865539612811788</c:v>
                </c:pt>
                <c:pt idx="431">
                  <c:v>0.94012093675289066</c:v>
                </c:pt>
                <c:pt idx="432">
                  <c:v>0.94156987466190778</c:v>
                </c:pt>
                <c:pt idx="433">
                  <c:v>0.94300215519677433</c:v>
                </c:pt>
                <c:pt idx="434">
                  <c:v>0.94441772432746163</c:v>
                </c:pt>
                <c:pt idx="435">
                  <c:v>0.94581652865434751</c:v>
                </c:pt>
                <c:pt idx="436">
                  <c:v>0.94719851541022915</c:v>
                </c:pt>
                <c:pt idx="437">
                  <c:v>0.94856363246231457</c:v>
                </c:pt>
                <c:pt idx="438">
                  <c:v>0.94991182831418874</c:v>
                </c:pt>
                <c:pt idx="439">
                  <c:v>0.95124305210775628</c:v>
                </c:pt>
                <c:pt idx="440">
                  <c:v>0.95255725362516064</c:v>
                </c:pt>
                <c:pt idx="441">
                  <c:v>0.95385438329067718</c:v>
                </c:pt>
                <c:pt idx="442">
                  <c:v>0.95513439217258422</c:v>
                </c:pt>
                <c:pt idx="443">
                  <c:v>0.95639723198500914</c:v>
                </c:pt>
                <c:pt idx="444">
                  <c:v>0.957642855089749</c:v>
                </c:pt>
                <c:pt idx="445">
                  <c:v>0.958871214498068</c:v>
                </c:pt>
                <c:pt idx="446">
                  <c:v>0.96008226387247042</c:v>
                </c:pt>
                <c:pt idx="447">
                  <c:v>0.96127595752844808</c:v>
                </c:pt>
                <c:pt idx="448">
                  <c:v>0.96245225043620386</c:v>
                </c:pt>
                <c:pt idx="449">
                  <c:v>0.96361109822235047</c:v>
                </c:pt>
                <c:pt idx="450">
                  <c:v>0.9647524571715842</c:v>
                </c:pt>
                <c:pt idx="451">
                  <c:v>0.96587628422833427</c:v>
                </c:pt>
                <c:pt idx="452">
                  <c:v>0.96698253699838643</c:v>
                </c:pt>
                <c:pt idx="453">
                  <c:v>0.96807117375048302</c:v>
                </c:pt>
                <c:pt idx="454">
                  <c:v>0.96914215341789656</c:v>
                </c:pt>
                <c:pt idx="455">
                  <c:v>0.97019543559997901</c:v>
                </c:pt>
                <c:pt idx="456">
                  <c:v>0.97123098056368629</c:v>
                </c:pt>
                <c:pt idx="457">
                  <c:v>0.97224874924507643</c:v>
                </c:pt>
                <c:pt idx="458">
                  <c:v>0.9732487032507835</c:v>
                </c:pt>
                <c:pt idx="459">
                  <c:v>0.97423080485946645</c:v>
                </c:pt>
                <c:pt idx="460">
                  <c:v>0.97519501702323086</c:v>
                </c:pt>
                <c:pt idx="461">
                  <c:v>0.9761413033690276</c:v>
                </c:pt>
                <c:pt idx="462">
                  <c:v>0.97706962820002441</c:v>
                </c:pt>
                <c:pt idx="463">
                  <c:v>0.97797995649695291</c:v>
                </c:pt>
                <c:pt idx="464">
                  <c:v>0.978872253919429</c:v>
                </c:pt>
                <c:pt idx="465">
                  <c:v>0.97974648680724863</c:v>
                </c:pt>
                <c:pt idx="466">
                  <c:v>0.98060262218165806</c:v>
                </c:pt>
                <c:pt idx="467">
                  <c:v>0.98144062774659679</c:v>
                </c:pt>
                <c:pt idx="468">
                  <c:v>0.98226047188991705</c:v>
                </c:pt>
                <c:pt idx="469">
                  <c:v>0.98306212368457535</c:v>
                </c:pt>
                <c:pt idx="470">
                  <c:v>0.9838455528897998</c:v>
                </c:pt>
                <c:pt idx="471">
                  <c:v>0.98461072995223042</c:v>
                </c:pt>
                <c:pt idx="472">
                  <c:v>0.98535762600703469</c:v>
                </c:pt>
                <c:pt idx="473">
                  <c:v>0.98608621287899534</c:v>
                </c:pt>
                <c:pt idx="474">
                  <c:v>0.98679646308357416</c:v>
                </c:pt>
                <c:pt idx="475">
                  <c:v>0.98748834982794831</c:v>
                </c:pt>
                <c:pt idx="476">
                  <c:v>0.98816184701202148</c:v>
                </c:pt>
                <c:pt idx="477">
                  <c:v>0.98881692922940756</c:v>
                </c:pt>
                <c:pt idx="478">
                  <c:v>0.98945357176839011</c:v>
                </c:pt>
                <c:pt idx="479">
                  <c:v>0.99007175061285402</c:v>
                </c:pt>
                <c:pt idx="480">
                  <c:v>0.99067144244319127</c:v>
                </c:pt>
                <c:pt idx="481">
                  <c:v>0.99125262463718133</c:v>
                </c:pt>
                <c:pt idx="482">
                  <c:v>0.99181527527084357</c:v>
                </c:pt>
                <c:pt idx="483">
                  <c:v>0.99235937311926548</c:v>
                </c:pt>
                <c:pt idx="484">
                  <c:v>0.99288489765740184</c:v>
                </c:pt>
                <c:pt idx="485">
                  <c:v>0.99339182906085066</c:v>
                </c:pt>
                <c:pt idx="486">
                  <c:v>0.99388014820659976</c:v>
                </c:pt>
                <c:pt idx="487">
                  <c:v>0.99434983667374865</c:v>
                </c:pt>
                <c:pt idx="488">
                  <c:v>0.99480087674420337</c:v>
                </c:pt>
                <c:pt idx="489">
                  <c:v>0.99523325140334473</c:v>
                </c:pt>
                <c:pt idx="490">
                  <c:v>0.99564694434067058</c:v>
                </c:pt>
                <c:pt idx="491">
                  <c:v>0.99604193995041057</c:v>
                </c:pt>
                <c:pt idx="492">
                  <c:v>0.99641822333211494</c:v>
                </c:pt>
                <c:pt idx="493">
                  <c:v>0.99677578029121716</c:v>
                </c:pt>
                <c:pt idx="494">
                  <c:v>0.99711459733956842</c:v>
                </c:pt>
                <c:pt idx="495">
                  <c:v>0.99743466169594752</c:v>
                </c:pt>
                <c:pt idx="496">
                  <c:v>0.99773596128654229</c:v>
                </c:pt>
                <c:pt idx="497">
                  <c:v>0.99801848474540511</c:v>
                </c:pt>
                <c:pt idx="498">
                  <c:v>0.99828222141488199</c:v>
                </c:pt>
                <c:pt idx="499">
                  <c:v>0.99852716134601427</c:v>
                </c:pt>
                <c:pt idx="500">
                  <c:v>0.99875329529891443</c:v>
                </c:pt>
                <c:pt idx="501">
                  <c:v>0.99896061474311382</c:v>
                </c:pt>
                <c:pt idx="502">
                  <c:v>0.99914911185788546</c:v>
                </c:pt>
                <c:pt idx="503">
                  <c:v>0.999318779532538</c:v>
                </c:pt>
                <c:pt idx="504">
                  <c:v>0.999469611366685</c:v>
                </c:pt>
                <c:pt idx="505">
                  <c:v>0.9996016016704854</c:v>
                </c:pt>
                <c:pt idx="506">
                  <c:v>0.99971474546485894</c:v>
                </c:pt>
                <c:pt idx="507">
                  <c:v>0.99980903848167391</c:v>
                </c:pt>
                <c:pt idx="508">
                  <c:v>0.99988447716390727</c:v>
                </c:pt>
                <c:pt idx="509">
                  <c:v>0.99994105866577998</c:v>
                </c:pt>
                <c:pt idx="510">
                  <c:v>0.99997878085286374</c:v>
                </c:pt>
                <c:pt idx="511">
                  <c:v>0.99999764230216159</c:v>
                </c:pt>
                <c:pt idx="512">
                  <c:v>0.99999764230216159</c:v>
                </c:pt>
                <c:pt idx="513">
                  <c:v>0.99997878085286374</c:v>
                </c:pt>
                <c:pt idx="514">
                  <c:v>0.99994105866577998</c:v>
                </c:pt>
                <c:pt idx="515">
                  <c:v>0.99988447716390727</c:v>
                </c:pt>
                <c:pt idx="516">
                  <c:v>0.99980903848167391</c:v>
                </c:pt>
                <c:pt idx="517">
                  <c:v>0.99971474546485894</c:v>
                </c:pt>
                <c:pt idx="518">
                  <c:v>0.9996016016704854</c:v>
                </c:pt>
                <c:pt idx="519">
                  <c:v>0.999469611366685</c:v>
                </c:pt>
                <c:pt idx="520">
                  <c:v>0.999318779532538</c:v>
                </c:pt>
                <c:pt idx="521">
                  <c:v>0.99914911185788546</c:v>
                </c:pt>
                <c:pt idx="522">
                  <c:v>0.99896061474311393</c:v>
                </c:pt>
                <c:pt idx="523">
                  <c:v>0.99875329529891443</c:v>
                </c:pt>
                <c:pt idx="524">
                  <c:v>0.99852716134601438</c:v>
                </c:pt>
                <c:pt idx="525">
                  <c:v>0.99828222141488199</c:v>
                </c:pt>
                <c:pt idx="526">
                  <c:v>0.99801848474540511</c:v>
                </c:pt>
                <c:pt idx="527">
                  <c:v>0.99773596128654229</c:v>
                </c:pt>
                <c:pt idx="528">
                  <c:v>0.99743466169594752</c:v>
                </c:pt>
                <c:pt idx="529">
                  <c:v>0.99711459733956842</c:v>
                </c:pt>
                <c:pt idx="530">
                  <c:v>0.99677578029121705</c:v>
                </c:pt>
                <c:pt idx="531">
                  <c:v>0.99641822333211494</c:v>
                </c:pt>
                <c:pt idx="532">
                  <c:v>0.99604193995041057</c:v>
                </c:pt>
                <c:pt idx="533">
                  <c:v>0.99564694434067058</c:v>
                </c:pt>
                <c:pt idx="534">
                  <c:v>0.99523325140334484</c:v>
                </c:pt>
                <c:pt idx="535">
                  <c:v>0.99480087674420337</c:v>
                </c:pt>
                <c:pt idx="536">
                  <c:v>0.99434983667374865</c:v>
                </c:pt>
                <c:pt idx="537">
                  <c:v>0.99388014820659976</c:v>
                </c:pt>
                <c:pt idx="538">
                  <c:v>0.99339182906085077</c:v>
                </c:pt>
                <c:pt idx="539">
                  <c:v>0.99288489765740184</c:v>
                </c:pt>
                <c:pt idx="540">
                  <c:v>0.99235937311926548</c:v>
                </c:pt>
                <c:pt idx="541">
                  <c:v>0.99181527527084368</c:v>
                </c:pt>
                <c:pt idx="542">
                  <c:v>0.99125262463718133</c:v>
                </c:pt>
                <c:pt idx="543">
                  <c:v>0.99067144244319127</c:v>
                </c:pt>
                <c:pt idx="544">
                  <c:v>0.99007175061285402</c:v>
                </c:pt>
                <c:pt idx="545">
                  <c:v>0.98945357176839011</c:v>
                </c:pt>
                <c:pt idx="546">
                  <c:v>0.98881692922940756</c:v>
                </c:pt>
                <c:pt idx="547">
                  <c:v>0.98816184701202148</c:v>
                </c:pt>
                <c:pt idx="548">
                  <c:v>0.98748834982794842</c:v>
                </c:pt>
                <c:pt idx="549">
                  <c:v>0.98679646308357416</c:v>
                </c:pt>
                <c:pt idx="550">
                  <c:v>0.98608621287899534</c:v>
                </c:pt>
                <c:pt idx="551">
                  <c:v>0.98535762600703469</c:v>
                </c:pt>
                <c:pt idx="552">
                  <c:v>0.98461072995223042</c:v>
                </c:pt>
                <c:pt idx="553">
                  <c:v>0.9838455528897998</c:v>
                </c:pt>
                <c:pt idx="554">
                  <c:v>0.98306212368457535</c:v>
                </c:pt>
                <c:pt idx="555">
                  <c:v>0.98226047188991705</c:v>
                </c:pt>
                <c:pt idx="556">
                  <c:v>0.98144062774659679</c:v>
                </c:pt>
                <c:pt idx="557">
                  <c:v>0.98060262218165806</c:v>
                </c:pt>
                <c:pt idx="558">
                  <c:v>0.97974648680724874</c:v>
                </c:pt>
                <c:pt idx="559">
                  <c:v>0.978872253919429</c:v>
                </c:pt>
                <c:pt idx="560">
                  <c:v>0.97797995649695291</c:v>
                </c:pt>
                <c:pt idx="561">
                  <c:v>0.97706962820002441</c:v>
                </c:pt>
                <c:pt idx="562">
                  <c:v>0.9761413033690276</c:v>
                </c:pt>
                <c:pt idx="563">
                  <c:v>0.97519501702323086</c:v>
                </c:pt>
                <c:pt idx="564">
                  <c:v>0.97423080485946656</c:v>
                </c:pt>
                <c:pt idx="565">
                  <c:v>0.97324870325078372</c:v>
                </c:pt>
                <c:pt idx="566">
                  <c:v>0.97224874924507643</c:v>
                </c:pt>
                <c:pt idx="567">
                  <c:v>0.9712309805636864</c:v>
                </c:pt>
                <c:pt idx="568">
                  <c:v>0.97019543559997912</c:v>
                </c:pt>
                <c:pt idx="569">
                  <c:v>0.96914215341789656</c:v>
                </c:pt>
                <c:pt idx="570">
                  <c:v>0.96807117375048302</c:v>
                </c:pt>
                <c:pt idx="571">
                  <c:v>0.96698253699838643</c:v>
                </c:pt>
                <c:pt idx="572">
                  <c:v>0.96587628422833416</c:v>
                </c:pt>
                <c:pt idx="573">
                  <c:v>0.9647524571715842</c:v>
                </c:pt>
                <c:pt idx="574">
                  <c:v>0.96361109822235047</c:v>
                </c:pt>
                <c:pt idx="575">
                  <c:v>0.96245225043620397</c:v>
                </c:pt>
                <c:pt idx="576">
                  <c:v>0.96127595752844819</c:v>
                </c:pt>
                <c:pt idx="577">
                  <c:v>0.96008226387247053</c:v>
                </c:pt>
                <c:pt idx="578">
                  <c:v>0.95887121449806811</c:v>
                </c:pt>
                <c:pt idx="579">
                  <c:v>0.95764285508974889</c:v>
                </c:pt>
                <c:pt idx="580">
                  <c:v>0.95639723198500914</c:v>
                </c:pt>
                <c:pt idx="581">
                  <c:v>0.95513439217258433</c:v>
                </c:pt>
                <c:pt idx="582">
                  <c:v>0.95385438329067718</c:v>
                </c:pt>
                <c:pt idx="583">
                  <c:v>0.95255725362516053</c:v>
                </c:pt>
                <c:pt idx="584">
                  <c:v>0.95124305210775639</c:v>
                </c:pt>
                <c:pt idx="585">
                  <c:v>0.94991182831418874</c:v>
                </c:pt>
                <c:pt idx="586">
                  <c:v>0.94856363246231457</c:v>
                </c:pt>
                <c:pt idx="587">
                  <c:v>0.94719851541022926</c:v>
                </c:pt>
                <c:pt idx="588">
                  <c:v>0.94581652865434762</c:v>
                </c:pt>
                <c:pt idx="589">
                  <c:v>0.94441772432746174</c:v>
                </c:pt>
                <c:pt idx="590">
                  <c:v>0.94300215519677422</c:v>
                </c:pt>
                <c:pt idx="591">
                  <c:v>0.94156987466190789</c:v>
                </c:pt>
                <c:pt idx="592">
                  <c:v>0.94012093675289066</c:v>
                </c:pt>
                <c:pt idx="593">
                  <c:v>0.93865539612811799</c:v>
                </c:pt>
                <c:pt idx="594">
                  <c:v>0.93717330807229104</c:v>
                </c:pt>
                <c:pt idx="595">
                  <c:v>0.93567472849433109</c:v>
                </c:pt>
                <c:pt idx="596">
                  <c:v>0.93415971392526975</c:v>
                </c:pt>
                <c:pt idx="597">
                  <c:v>0.93262832151611796</c:v>
                </c:pt>
                <c:pt idx="598">
                  <c:v>0.93108060903570822</c:v>
                </c:pt>
                <c:pt idx="599">
                  <c:v>0.92951663486851688</c:v>
                </c:pt>
                <c:pt idx="600">
                  <c:v>0.92793645801246138</c:v>
                </c:pt>
                <c:pt idx="601">
                  <c:v>0.92634013807667381</c:v>
                </c:pt>
                <c:pt idx="602">
                  <c:v>0.92472773527925334</c:v>
                </c:pt>
                <c:pt idx="603">
                  <c:v>0.92309931044499371</c:v>
                </c:pt>
                <c:pt idx="604">
                  <c:v>0.92145492500309001</c:v>
                </c:pt>
                <c:pt idx="605">
                  <c:v>0.91979464098481944</c:v>
                </c:pt>
                <c:pt idx="606">
                  <c:v>0.91811852102120339</c:v>
                </c:pt>
                <c:pt idx="607">
                  <c:v>0.91642662834064326</c:v>
                </c:pt>
                <c:pt idx="608">
                  <c:v>0.91471902676653616</c:v>
                </c:pt>
                <c:pt idx="609">
                  <c:v>0.91299578071486653</c:v>
                </c:pt>
                <c:pt idx="610">
                  <c:v>0.91125695519177741</c:v>
                </c:pt>
                <c:pt idx="611">
                  <c:v>0.90950261579111669</c:v>
                </c:pt>
                <c:pt idx="612">
                  <c:v>0.9077328286919637</c:v>
                </c:pt>
                <c:pt idx="613">
                  <c:v>0.90594766065613275</c:v>
                </c:pt>
                <c:pt idx="614">
                  <c:v>0.90414717902565411</c:v>
                </c:pt>
                <c:pt idx="615">
                  <c:v>0.9023314517202341</c:v>
                </c:pt>
                <c:pt idx="616">
                  <c:v>0.90050054723469231</c:v>
                </c:pt>
                <c:pt idx="617">
                  <c:v>0.89865453463637923</c:v>
                </c:pt>
                <c:pt idx="618">
                  <c:v>0.89679348356256883</c:v>
                </c:pt>
                <c:pt idx="619">
                  <c:v>0.89491746421783314</c:v>
                </c:pt>
                <c:pt idx="620">
                  <c:v>0.89302654737139386</c:v>
                </c:pt>
                <c:pt idx="621">
                  <c:v>0.89112080435445118</c:v>
                </c:pt>
                <c:pt idx="622">
                  <c:v>0.88920030705749498</c:v>
                </c:pt>
                <c:pt idx="623">
                  <c:v>0.88726512792759149</c:v>
                </c:pt>
                <c:pt idx="624">
                  <c:v>0.88531533996565148</c:v>
                </c:pt>
                <c:pt idx="625">
                  <c:v>0.88335101672367466</c:v>
                </c:pt>
                <c:pt idx="626">
                  <c:v>0.88137223230197725</c:v>
                </c:pt>
                <c:pt idx="627">
                  <c:v>0.87937906134639554</c:v>
                </c:pt>
                <c:pt idx="628">
                  <c:v>0.87737157904546959</c:v>
                </c:pt>
                <c:pt idx="629">
                  <c:v>0.87534986112760782</c:v>
                </c:pt>
                <c:pt idx="630">
                  <c:v>0.87331398385822989</c:v>
                </c:pt>
                <c:pt idx="631">
                  <c:v>0.87126402403688985</c:v>
                </c:pt>
                <c:pt idx="632">
                  <c:v>0.86920005899437847</c:v>
                </c:pt>
                <c:pt idx="633">
                  <c:v>0.86712216658980734</c:v>
                </c:pt>
                <c:pt idx="634">
                  <c:v>0.86503042520767026</c:v>
                </c:pt>
                <c:pt idx="635">
                  <c:v>0.86292491375488745</c:v>
                </c:pt>
                <c:pt idx="636">
                  <c:v>0.86080571165782827</c:v>
                </c:pt>
                <c:pt idx="637">
                  <c:v>0.85867289885931597</c:v>
                </c:pt>
                <c:pt idx="638">
                  <c:v>0.85652655581561021</c:v>
                </c:pt>
                <c:pt idx="639">
                  <c:v>0.85436676349337426</c:v>
                </c:pt>
                <c:pt idx="640">
                  <c:v>0.85219360336661887</c:v>
                </c:pt>
                <c:pt idx="641">
                  <c:v>0.85000715741362964</c:v>
                </c:pt>
                <c:pt idx="642">
                  <c:v>0.84780750811387451</c:v>
                </c:pt>
                <c:pt idx="643">
                  <c:v>0.84559473844489241</c:v>
                </c:pt>
                <c:pt idx="644">
                  <c:v>0.84336893187916262</c:v>
                </c:pt>
                <c:pt idx="645">
                  <c:v>0.84113017238095633</c:v>
                </c:pt>
                <c:pt idx="646">
                  <c:v>0.83887854440316945</c:v>
                </c:pt>
                <c:pt idx="647">
                  <c:v>0.83661413288413655</c:v>
                </c:pt>
                <c:pt idx="648">
                  <c:v>0.83433702324442627</c:v>
                </c:pt>
                <c:pt idx="649">
                  <c:v>0.83204730138361949</c:v>
                </c:pt>
                <c:pt idx="650">
                  <c:v>0.82974505367706974</c:v>
                </c:pt>
                <c:pt idx="651">
                  <c:v>0.82743036697264261</c:v>
                </c:pt>
                <c:pt idx="652">
                  <c:v>0.82510332858744229</c:v>
                </c:pt>
                <c:pt idx="653">
                  <c:v>0.82276402630451484</c:v>
                </c:pt>
                <c:pt idx="654">
                  <c:v>0.82041254836954025</c:v>
                </c:pt>
                <c:pt idx="655">
                  <c:v>0.81804898348749999</c:v>
                </c:pt>
                <c:pt idx="656">
                  <c:v>0.81567342081933281</c:v>
                </c:pt>
                <c:pt idx="657">
                  <c:v>0.81328594997857062</c:v>
                </c:pt>
                <c:pt idx="658">
                  <c:v>0.81088666102795959</c:v>
                </c:pt>
                <c:pt idx="659">
                  <c:v>0.80847564447605924</c:v>
                </c:pt>
                <c:pt idx="660">
                  <c:v>0.80605299127383168</c:v>
                </c:pt>
                <c:pt idx="661">
                  <c:v>0.80361879281120863</c:v>
                </c:pt>
                <c:pt idx="662">
                  <c:v>0.80117314091364544</c:v>
                </c:pt>
                <c:pt idx="663">
                  <c:v>0.79871612783865542</c:v>
                </c:pt>
                <c:pt idx="664">
                  <c:v>0.79624784627233036</c:v>
                </c:pt>
                <c:pt idx="665">
                  <c:v>0.79376838932584548</c:v>
                </c:pt>
                <c:pt idx="666">
                  <c:v>0.79127785053194377</c:v>
                </c:pt>
                <c:pt idx="667">
                  <c:v>0.78877632384141116</c:v>
                </c:pt>
                <c:pt idx="668">
                  <c:v>0.78626390361952958</c:v>
                </c:pt>
                <c:pt idx="669">
                  <c:v>0.78374068464252034</c:v>
                </c:pt>
                <c:pt idx="670">
                  <c:v>0.78120676209396511</c:v>
                </c:pt>
                <c:pt idx="671">
                  <c:v>0.77866223156121828</c:v>
                </c:pt>
                <c:pt idx="672">
                  <c:v>0.77610718903179954</c:v>
                </c:pt>
                <c:pt idx="673">
                  <c:v>0.77354173088977374</c:v>
                </c:pt>
                <c:pt idx="674">
                  <c:v>0.77096595391211453</c:v>
                </c:pt>
                <c:pt idx="675">
                  <c:v>0.76837995526505343</c:v>
                </c:pt>
                <c:pt idx="676">
                  <c:v>0.76578383250041582</c:v>
                </c:pt>
                <c:pt idx="677">
                  <c:v>0.76317768355193905</c:v>
                </c:pt>
                <c:pt idx="678">
                  <c:v>0.76056160673157958</c:v>
                </c:pt>
                <c:pt idx="679">
                  <c:v>0.75793570072580219</c:v>
                </c:pt>
                <c:pt idx="680">
                  <c:v>0.75530006459186105</c:v>
                </c:pt>
                <c:pt idx="681">
                  <c:v>0.75265479775405941</c:v>
                </c:pt>
                <c:pt idx="682">
                  <c:v>0.75000000000000022</c:v>
                </c:pt>
                <c:pt idx="683">
                  <c:v>0.74733577147682195</c:v>
                </c:pt>
                <c:pt idx="684">
                  <c:v>0.74466221268742161</c:v>
                </c:pt>
                <c:pt idx="685">
                  <c:v>0.7419794244866621</c:v>
                </c:pt>
                <c:pt idx="686">
                  <c:v>0.73928750807756649</c:v>
                </c:pt>
                <c:pt idx="687">
                  <c:v>0.73658656500750452</c:v>
                </c:pt>
                <c:pt idx="688">
                  <c:v>0.73387669716435788</c:v>
                </c:pt>
                <c:pt idx="689">
                  <c:v>0.73115800677267839</c:v>
                </c:pt>
                <c:pt idx="690">
                  <c:v>0.72843059638983132</c:v>
                </c:pt>
                <c:pt idx="691">
                  <c:v>0.72569456890212813</c:v>
                </c:pt>
                <c:pt idx="692">
                  <c:v>0.72295002752094195</c:v>
                </c:pt>
                <c:pt idx="693">
                  <c:v>0.72019707577881753</c:v>
                </c:pt>
                <c:pt idx="694">
                  <c:v>0.71743581752556351</c:v>
                </c:pt>
                <c:pt idx="695">
                  <c:v>0.714666356924337</c:v>
                </c:pt>
                <c:pt idx="696">
                  <c:v>0.71188879844771169</c:v>
                </c:pt>
                <c:pt idx="697">
                  <c:v>0.70910324687373794</c:v>
                </c:pt>
                <c:pt idx="698">
                  <c:v>0.706309807281992</c:v>
                </c:pt>
                <c:pt idx="699">
                  <c:v>0.70350858504960812</c:v>
                </c:pt>
                <c:pt idx="700">
                  <c:v>0.70069968584730702</c:v>
                </c:pt>
                <c:pt idx="701">
                  <c:v>0.69788321563540789</c:v>
                </c:pt>
                <c:pt idx="702">
                  <c:v>0.69505928065983269</c:v>
                </c:pt>
                <c:pt idx="703">
                  <c:v>0.69222798744809588</c:v>
                </c:pt>
                <c:pt idx="704">
                  <c:v>0.68938944280528813</c:v>
                </c:pt>
                <c:pt idx="705">
                  <c:v>0.68654375381004584</c:v>
                </c:pt>
                <c:pt idx="706">
                  <c:v>0.68369102781051261</c:v>
                </c:pt>
                <c:pt idx="707">
                  <c:v>0.68083137242028957</c:v>
                </c:pt>
                <c:pt idx="708">
                  <c:v>0.67796489551437522</c:v>
                </c:pt>
                <c:pt idx="709">
                  <c:v>0.67509170522509798</c:v>
                </c:pt>
                <c:pt idx="710">
                  <c:v>0.67221190993803437</c:v>
                </c:pt>
                <c:pt idx="711">
                  <c:v>0.66932561828792281</c:v>
                </c:pt>
                <c:pt idx="712">
                  <c:v>0.66643293915456248</c:v>
                </c:pt>
                <c:pt idx="713">
                  <c:v>0.66353398165871091</c:v>
                </c:pt>
                <c:pt idx="714">
                  <c:v>0.6606288551579631</c:v>
                </c:pt>
                <c:pt idx="715">
                  <c:v>0.65771766924262753</c:v>
                </c:pt>
                <c:pt idx="716">
                  <c:v>0.65480053373159419</c:v>
                </c:pt>
                <c:pt idx="717">
                  <c:v>0.65187755866818853</c:v>
                </c:pt>
                <c:pt idx="718">
                  <c:v>0.64894885431602278</c:v>
                </c:pt>
                <c:pt idx="719">
                  <c:v>0.64601453115483398</c:v>
                </c:pt>
                <c:pt idx="720">
                  <c:v>0.64307469987632049</c:v>
                </c:pt>
                <c:pt idx="721">
                  <c:v>0.6401294713799619</c:v>
                </c:pt>
                <c:pt idx="722">
                  <c:v>0.63717895676883807</c:v>
                </c:pt>
                <c:pt idx="723">
                  <c:v>0.63422326734543688</c:v>
                </c:pt>
                <c:pt idx="724">
                  <c:v>0.63126251460745775</c:v>
                </c:pt>
                <c:pt idx="725">
                  <c:v>0.62829681024360129</c:v>
                </c:pt>
                <c:pt idx="726">
                  <c:v>0.62532626612936026</c:v>
                </c:pt>
                <c:pt idx="727">
                  <c:v>0.62235099432279806</c:v>
                </c:pt>
                <c:pt idx="728">
                  <c:v>0.61937110706032028</c:v>
                </c:pt>
                <c:pt idx="729">
                  <c:v>0.61638671675244194</c:v>
                </c:pt>
                <c:pt idx="730">
                  <c:v>0.61339793597954639</c:v>
                </c:pt>
                <c:pt idx="731">
                  <c:v>0.61040487748764072</c:v>
                </c:pt>
                <c:pt idx="732">
                  <c:v>0.60740765418409803</c:v>
                </c:pt>
                <c:pt idx="733">
                  <c:v>0.60440637913340245</c:v>
                </c:pt>
                <c:pt idx="734">
                  <c:v>0.60140116555288203</c:v>
                </c:pt>
                <c:pt idx="735">
                  <c:v>0.59839212680843912</c:v>
                </c:pt>
                <c:pt idx="736">
                  <c:v>0.59537937641027217</c:v>
                </c:pt>
                <c:pt idx="737">
                  <c:v>0.59236302800859431</c:v>
                </c:pt>
                <c:pt idx="738">
                  <c:v>0.58934319538934832</c:v>
                </c:pt>
                <c:pt idx="739">
                  <c:v>0.58631999246990973</c:v>
                </c:pt>
                <c:pt idx="740">
                  <c:v>0.58329353329479383</c:v>
                </c:pt>
                <c:pt idx="741">
                  <c:v>0.58026393203135118</c:v>
                </c:pt>
                <c:pt idx="742">
                  <c:v>0.57723130296546277</c:v>
                </c:pt>
                <c:pt idx="743">
                  <c:v>0.57419576049722643</c:v>
                </c:pt>
                <c:pt idx="744">
                  <c:v>0.57115741913664309</c:v>
                </c:pt>
                <c:pt idx="745">
                  <c:v>0.56811639349929499</c:v>
                </c:pt>
                <c:pt idx="746">
                  <c:v>0.56507279830202628</c:v>
                </c:pt>
                <c:pt idx="747">
                  <c:v>0.56202674835861066</c:v>
                </c:pt>
                <c:pt idx="748">
                  <c:v>0.55897835857542288</c:v>
                </c:pt>
                <c:pt idx="749">
                  <c:v>0.55592774394710454</c:v>
                </c:pt>
                <c:pt idx="750">
                  <c:v>0.55287501955222429</c:v>
                </c:pt>
                <c:pt idx="751">
                  <c:v>0.54982030054893827</c:v>
                </c:pt>
                <c:pt idx="752">
                  <c:v>0.54676370217064374</c:v>
                </c:pt>
                <c:pt idx="753">
                  <c:v>0.54370533972163648</c:v>
                </c:pt>
                <c:pt idx="754">
                  <c:v>0.54064532857275649</c:v>
                </c:pt>
                <c:pt idx="755">
                  <c:v>0.53758378415703845</c:v>
                </c:pt>
                <c:pt idx="756">
                  <c:v>0.53452082196535589</c:v>
                </c:pt>
                <c:pt idx="757">
                  <c:v>0.53145655754206689</c:v>
                </c:pt>
                <c:pt idx="758">
                  <c:v>0.52839110648065257</c:v>
                </c:pt>
                <c:pt idx="759">
                  <c:v>0.52532458441935637</c:v>
                </c:pt>
                <c:pt idx="760">
                  <c:v>0.52225710703682582</c:v>
                </c:pt>
                <c:pt idx="761">
                  <c:v>0.51918879004774443</c:v>
                </c:pt>
                <c:pt idx="762">
                  <c:v>0.51611974919846859</c:v>
                </c:pt>
                <c:pt idx="763">
                  <c:v>0.51305010026266051</c:v>
                </c:pt>
                <c:pt idx="764">
                  <c:v>0.50997995903692317</c:v>
                </c:pt>
                <c:pt idx="765">
                  <c:v>0.50690944133642746</c:v>
                </c:pt>
                <c:pt idx="766">
                  <c:v>0.50383866299054769</c:v>
                </c:pt>
                <c:pt idx="767">
                  <c:v>0.50076773983848999</c:v>
                </c:pt>
                <c:pt idx="768">
                  <c:v>0.49769678772492409</c:v>
                </c:pt>
                <c:pt idx="769">
                  <c:v>0.49462592249561099</c:v>
                </c:pt>
                <c:pt idx="770">
                  <c:v>0.49155525999303412</c:v>
                </c:pt>
                <c:pt idx="771">
                  <c:v>0.48848491605203126</c:v>
                </c:pt>
                <c:pt idx="772">
                  <c:v>0.4854150064954203</c:v>
                </c:pt>
                <c:pt idx="773">
                  <c:v>0.48234564712963468</c:v>
                </c:pt>
                <c:pt idx="774">
                  <c:v>0.47927695374035212</c:v>
                </c:pt>
                <c:pt idx="775">
                  <c:v>0.47620904208812881</c:v>
                </c:pt>
                <c:pt idx="776">
                  <c:v>0.4731420279040302</c:v>
                </c:pt>
                <c:pt idx="777">
                  <c:v>0.4700760268852674</c:v>
                </c:pt>
                <c:pt idx="778">
                  <c:v>0.46701115469082999</c:v>
                </c:pt>
                <c:pt idx="779">
                  <c:v>0.46394752693712737</c:v>
                </c:pt>
                <c:pt idx="780">
                  <c:v>0.46088525919362322</c:v>
                </c:pt>
                <c:pt idx="781">
                  <c:v>0.4578244669784774</c:v>
                </c:pt>
                <c:pt idx="782">
                  <c:v>0.45476526575418952</c:v>
                </c:pt>
                <c:pt idx="783">
                  <c:v>0.45170777092324099</c:v>
                </c:pt>
                <c:pt idx="784">
                  <c:v>0.44865209782374343</c:v>
                </c:pt>
                <c:pt idx="785">
                  <c:v>0.4455983617250856</c:v>
                </c:pt>
                <c:pt idx="786">
                  <c:v>0.44254667782358925</c:v>
                </c:pt>
                <c:pt idx="787">
                  <c:v>0.43949716123815913</c:v>
                </c:pt>
                <c:pt idx="788">
                  <c:v>0.43644992700594254</c:v>
                </c:pt>
                <c:pt idx="789">
                  <c:v>0.433405090077989</c:v>
                </c:pt>
                <c:pt idx="790">
                  <c:v>0.4303627653149158</c:v>
                </c:pt>
                <c:pt idx="791">
                  <c:v>0.42732306748257248</c:v>
                </c:pt>
                <c:pt idx="792">
                  <c:v>0.42428611124771165</c:v>
                </c:pt>
                <c:pt idx="793">
                  <c:v>0.4212520111736669</c:v>
                </c:pt>
                <c:pt idx="794">
                  <c:v>0.41822088171602684</c:v>
                </c:pt>
                <c:pt idx="795">
                  <c:v>0.41519283721831984</c:v>
                </c:pt>
                <c:pt idx="796">
                  <c:v>0.4121679919076997</c:v>
                </c:pt>
                <c:pt idx="797">
                  <c:v>0.40914645989063858</c:v>
                </c:pt>
                <c:pt idx="798">
                  <c:v>0.40612835514861861</c:v>
                </c:pt>
                <c:pt idx="799">
                  <c:v>0.4031137915338362</c:v>
                </c:pt>
                <c:pt idx="800">
                  <c:v>0.40010288276490469</c:v>
                </c:pt>
                <c:pt idx="801">
                  <c:v>0.39709574242256662</c:v>
                </c:pt>
                <c:pt idx="802">
                  <c:v>0.3940924839454068</c:v>
                </c:pt>
                <c:pt idx="803">
                  <c:v>0.39109322062557395</c:v>
                </c:pt>
                <c:pt idx="804">
                  <c:v>0.38809806560450888</c:v>
                </c:pt>
                <c:pt idx="805">
                  <c:v>0.38510713186867235</c:v>
                </c:pt>
                <c:pt idx="806">
                  <c:v>0.38212053224528669</c:v>
                </c:pt>
                <c:pt idx="807">
                  <c:v>0.37913837939807754</c:v>
                </c:pt>
                <c:pt idx="808">
                  <c:v>0.3761607858230257</c:v>
                </c:pt>
                <c:pt idx="809">
                  <c:v>0.37318786384412078</c:v>
                </c:pt>
                <c:pt idx="810">
                  <c:v>0.37021972560912653</c:v>
                </c:pt>
                <c:pt idx="811">
                  <c:v>0.36725648308534709</c:v>
                </c:pt>
                <c:pt idx="812">
                  <c:v>0.36429824805540828</c:v>
                </c:pt>
                <c:pt idx="813">
                  <c:v>0.36134513211303582</c:v>
                </c:pt>
                <c:pt idx="814">
                  <c:v>0.35839724665884787</c:v>
                </c:pt>
                <c:pt idx="815">
                  <c:v>0.35545470289615366</c:v>
                </c:pt>
                <c:pt idx="816">
                  <c:v>0.35251761182675617</c:v>
                </c:pt>
                <c:pt idx="817">
                  <c:v>0.34958608424676685</c:v>
                </c:pt>
                <c:pt idx="818">
                  <c:v>0.34666023074242358</c:v>
                </c:pt>
                <c:pt idx="819">
                  <c:v>0.34374016168592303</c:v>
                </c:pt>
                <c:pt idx="820">
                  <c:v>0.34082598723125324</c:v>
                </c:pt>
                <c:pt idx="821">
                  <c:v>0.33791781731003984</c:v>
                </c:pt>
                <c:pt idx="822">
                  <c:v>0.33501576162739888</c:v>
                </c:pt>
                <c:pt idx="823">
                  <c:v>0.33211992965779963</c:v>
                </c:pt>
                <c:pt idx="824">
                  <c:v>0.32923043064093294</c:v>
                </c:pt>
                <c:pt idx="825">
                  <c:v>0.32634737357758986</c:v>
                </c:pt>
                <c:pt idx="826">
                  <c:v>0.32347086722555385</c:v>
                </c:pt>
                <c:pt idx="827">
                  <c:v>0.32060102009549352</c:v>
                </c:pt>
                <c:pt idx="828">
                  <c:v>0.31773794044687165</c:v>
                </c:pt>
                <c:pt idx="829">
                  <c:v>0.31488173628386035</c:v>
                </c:pt>
                <c:pt idx="830">
                  <c:v>0.31203251535126897</c:v>
                </c:pt>
                <c:pt idx="831">
                  <c:v>0.30919038513047531</c:v>
                </c:pt>
                <c:pt idx="832">
                  <c:v>0.30635545283537513</c:v>
                </c:pt>
                <c:pt idx="833">
                  <c:v>0.303527825408337</c:v>
                </c:pt>
                <c:pt idx="834">
                  <c:v>0.30070760951616615</c:v>
                </c:pt>
                <c:pt idx="835">
                  <c:v>0.29789491154608239</c:v>
                </c:pt>
                <c:pt idx="836">
                  <c:v>0.29508983760170598</c:v>
                </c:pt>
                <c:pt idx="837">
                  <c:v>0.29229249349905695</c:v>
                </c:pt>
                <c:pt idx="838">
                  <c:v>0.28950298476255976</c:v>
                </c:pt>
                <c:pt idx="839">
                  <c:v>0.28672141662106598</c:v>
                </c:pt>
                <c:pt idx="840">
                  <c:v>0.28394789400388309</c:v>
                </c:pt>
                <c:pt idx="841">
                  <c:v>0.28118252153681766</c:v>
                </c:pt>
                <c:pt idx="842">
                  <c:v>0.27842540353822642</c:v>
                </c:pt>
                <c:pt idx="843">
                  <c:v>0.27567664401508229</c:v>
                </c:pt>
                <c:pt idx="844">
                  <c:v>0.27293634665905109</c:v>
                </c:pt>
                <c:pt idx="845">
                  <c:v>0.27020461484257957</c:v>
                </c:pt>
                <c:pt idx="846">
                  <c:v>0.26748155161499587</c:v>
                </c:pt>
                <c:pt idx="847">
                  <c:v>0.26476725969862214</c:v>
                </c:pt>
                <c:pt idx="848">
                  <c:v>0.26206184148490047</c:v>
                </c:pt>
                <c:pt idx="849">
                  <c:v>0.2593653990305288</c:v>
                </c:pt>
                <c:pt idx="850">
                  <c:v>0.25667803405361234</c:v>
                </c:pt>
                <c:pt idx="851">
                  <c:v>0.25399984792982455</c:v>
                </c:pt>
                <c:pt idx="852">
                  <c:v>0.25133094168858655</c:v>
                </c:pt>
                <c:pt idx="853">
                  <c:v>0.24867141600925213</c:v>
                </c:pt>
                <c:pt idx="854">
                  <c:v>0.2460213712173116</c:v>
                </c:pt>
                <c:pt idx="855">
                  <c:v>0.24338090728060796</c:v>
                </c:pt>
                <c:pt idx="856">
                  <c:v>0.24075012380556388</c:v>
                </c:pt>
                <c:pt idx="857">
                  <c:v>0.23812912003342596</c:v>
                </c:pt>
                <c:pt idx="858">
                  <c:v>0.23551799483651881</c:v>
                </c:pt>
                <c:pt idx="859">
                  <c:v>0.23291684671451907</c:v>
                </c:pt>
                <c:pt idx="860">
                  <c:v>0.23032577379073582</c:v>
                </c:pt>
                <c:pt idx="861">
                  <c:v>0.22774487380841119</c:v>
                </c:pt>
                <c:pt idx="862">
                  <c:v>0.22517424412703219</c:v>
                </c:pt>
                <c:pt idx="863">
                  <c:v>0.22261398171865998</c:v>
                </c:pt>
                <c:pt idx="864">
                  <c:v>0.22006418316426812</c:v>
                </c:pt>
                <c:pt idx="865">
                  <c:v>0.21752494465010247</c:v>
                </c:pt>
                <c:pt idx="866">
                  <c:v>0.21499636196405231</c:v>
                </c:pt>
                <c:pt idx="867">
                  <c:v>0.21247853049203547</c:v>
                </c:pt>
                <c:pt idx="868">
                  <c:v>0.20997154521440103</c:v>
                </c:pt>
                <c:pt idx="869">
                  <c:v>0.20747550070234599</c:v>
                </c:pt>
                <c:pt idx="870">
                  <c:v>0.20499049111434942</c:v>
                </c:pt>
                <c:pt idx="871">
                  <c:v>0.20251661019261702</c:v>
                </c:pt>
                <c:pt idx="872">
                  <c:v>0.20005395125954833</c:v>
                </c:pt>
                <c:pt idx="873">
                  <c:v>0.1976026072142143</c:v>
                </c:pt>
                <c:pt idx="874">
                  <c:v>0.19516267052885444</c:v>
                </c:pt>
                <c:pt idx="875">
                  <c:v>0.19273423324538663</c:v>
                </c:pt>
                <c:pt idx="876">
                  <c:v>0.1903173869719359</c:v>
                </c:pt>
                <c:pt idx="877">
                  <c:v>0.18791222287938003</c:v>
                </c:pt>
                <c:pt idx="878">
                  <c:v>0.18551883169790701</c:v>
                </c:pt>
                <c:pt idx="879">
                  <c:v>0.18313730371359571</c:v>
                </c:pt>
                <c:pt idx="880">
                  <c:v>0.18076772876500818</c:v>
                </c:pt>
                <c:pt idx="881">
                  <c:v>0.17841019623980203</c:v>
                </c:pt>
                <c:pt idx="882">
                  <c:v>0.17606479507135664</c:v>
                </c:pt>
                <c:pt idx="883">
                  <c:v>0.17373161373542001</c:v>
                </c:pt>
                <c:pt idx="884">
                  <c:v>0.17141074024676917</c:v>
                </c:pt>
                <c:pt idx="885">
                  <c:v>0.16910226215589308</c:v>
                </c:pt>
                <c:pt idx="886">
                  <c:v>0.16680626654568709</c:v>
                </c:pt>
                <c:pt idx="887">
                  <c:v>0.1645228400281688</c:v>
                </c:pt>
                <c:pt idx="888">
                  <c:v>0.16225206874121201</c:v>
                </c:pt>
                <c:pt idx="889">
                  <c:v>0.15999403834529535</c:v>
                </c:pt>
                <c:pt idx="890">
                  <c:v>0.15774883402027245</c:v>
                </c:pt>
                <c:pt idx="891">
                  <c:v>0.15551654046215674</c:v>
                </c:pt>
                <c:pt idx="892">
                  <c:v>0.15329724187992988</c:v>
                </c:pt>
                <c:pt idx="893">
                  <c:v>0.15109102199236157</c:v>
                </c:pt>
                <c:pt idx="894">
                  <c:v>0.14889796402485345</c:v>
                </c:pt>
                <c:pt idx="895">
                  <c:v>0.14671815070629857</c:v>
                </c:pt>
                <c:pt idx="896">
                  <c:v>0.14455166426596239</c:v>
                </c:pt>
                <c:pt idx="897">
                  <c:v>0.14239858643037773</c:v>
                </c:pt>
                <c:pt idx="898">
                  <c:v>0.14025899842026429</c:v>
                </c:pt>
                <c:pt idx="899">
                  <c:v>0.13813298094746496</c:v>
                </c:pt>
                <c:pt idx="900">
                  <c:v>0.13602061421189904</c:v>
                </c:pt>
                <c:pt idx="901">
                  <c:v>0.13392197789853849</c:v>
                </c:pt>
                <c:pt idx="902">
                  <c:v>0.1318371511744012</c:v>
                </c:pt>
                <c:pt idx="903">
                  <c:v>0.12976621268556593</c:v>
                </c:pt>
                <c:pt idx="904">
                  <c:v>0.1277092405542028</c:v>
                </c:pt>
                <c:pt idx="905">
                  <c:v>0.12566631237562909</c:v>
                </c:pt>
                <c:pt idx="906">
                  <c:v>0.12363750521538053</c:v>
                </c:pt>
                <c:pt idx="907">
                  <c:v>0.12162289560630529</c:v>
                </c:pt>
                <c:pt idx="908">
                  <c:v>0.11962255954567541</c:v>
                </c:pt>
                <c:pt idx="909">
                  <c:v>0.11763657249232085</c:v>
                </c:pt>
                <c:pt idx="910">
                  <c:v>0.11566500936378388</c:v>
                </c:pt>
                <c:pt idx="911">
                  <c:v>0.11370794453349042</c:v>
                </c:pt>
                <c:pt idx="912">
                  <c:v>0.11176545182794695</c:v>
                </c:pt>
                <c:pt idx="913">
                  <c:v>0.10983760452395402</c:v>
                </c:pt>
                <c:pt idx="914">
                  <c:v>0.1079244753458436</c:v>
                </c:pt>
                <c:pt idx="915">
                  <c:v>0.10602613646273362</c:v>
                </c:pt>
                <c:pt idx="916">
                  <c:v>0.10414265948580725</c:v>
                </c:pt>
                <c:pt idx="917">
                  <c:v>0.10227411546560966</c:v>
                </c:pt>
                <c:pt idx="918">
                  <c:v>0.10042057488937067</c:v>
                </c:pt>
                <c:pt idx="919">
                  <c:v>9.8582107678342967E-2</c:v>
                </c:pt>
                <c:pt idx="920">
                  <c:v>9.6758783185165398E-2</c:v>
                </c:pt>
                <c:pt idx="921">
                  <c:v>9.495067019124781E-2</c:v>
                </c:pt>
                <c:pt idx="922">
                  <c:v>9.3157836904174673E-2</c:v>
                </c:pt>
                <c:pt idx="923">
                  <c:v>9.1380350955133527E-2</c:v>
                </c:pt>
                <c:pt idx="924">
                  <c:v>8.9618279396361855E-2</c:v>
                </c:pt>
                <c:pt idx="925">
                  <c:v>8.787168869862072E-2</c:v>
                </c:pt>
                <c:pt idx="926">
                  <c:v>8.6140644748684214E-2</c:v>
                </c:pt>
                <c:pt idx="927">
                  <c:v>8.4425212846855724E-2</c:v>
                </c:pt>
                <c:pt idx="928">
                  <c:v>8.2725457704503846E-2</c:v>
                </c:pt>
                <c:pt idx="929">
                  <c:v>8.1041443441622396E-2</c:v>
                </c:pt>
                <c:pt idx="930">
                  <c:v>7.9373233584409619E-2</c:v>
                </c:pt>
                <c:pt idx="931">
                  <c:v>7.7720891062873498E-2</c:v>
                </c:pt>
                <c:pt idx="932">
                  <c:v>7.6084478208457706E-2</c:v>
                </c:pt>
                <c:pt idx="933">
                  <c:v>7.4464056751689434E-2</c:v>
                </c:pt>
                <c:pt idx="934">
                  <c:v>7.2859687819851082E-2</c:v>
                </c:pt>
                <c:pt idx="935">
                  <c:v>7.127143193467439E-2</c:v>
                </c:pt>
                <c:pt idx="936">
                  <c:v>6.9699349010058198E-2</c:v>
                </c:pt>
                <c:pt idx="937">
                  <c:v>6.814349834980632E-2</c:v>
                </c:pt>
                <c:pt idx="938">
                  <c:v>6.6603938645392324E-2</c:v>
                </c:pt>
                <c:pt idx="939">
                  <c:v>6.5080727973744534E-2</c:v>
                </c:pt>
                <c:pt idx="940">
                  <c:v>6.3573923795055998E-2</c:v>
                </c:pt>
                <c:pt idx="941">
                  <c:v>6.2083582950615779E-2</c:v>
                </c:pt>
                <c:pt idx="942">
                  <c:v>6.0609761660665284E-2</c:v>
                </c:pt>
                <c:pt idx="943">
                  <c:v>5.9152515522278404E-2</c:v>
                </c:pt>
                <c:pt idx="944">
                  <c:v>5.7711899507262021E-2</c:v>
                </c:pt>
                <c:pt idx="945">
                  <c:v>5.6287967960084506E-2</c:v>
                </c:pt>
                <c:pt idx="946">
                  <c:v>5.4880774595824189E-2</c:v>
                </c:pt>
                <c:pt idx="947">
                  <c:v>5.3490372498144423E-2</c:v>
                </c:pt>
                <c:pt idx="948">
                  <c:v>5.2116814117289745E-2</c:v>
                </c:pt>
                <c:pt idx="949">
                  <c:v>5.0760151268108067E-2</c:v>
                </c:pt>
                <c:pt idx="950">
                  <c:v>4.9420435128095297E-2</c:v>
                </c:pt>
                <c:pt idx="951">
                  <c:v>4.8097716235466381E-2</c:v>
                </c:pt>
                <c:pt idx="952">
                  <c:v>4.6792044487247109E-2</c:v>
                </c:pt>
                <c:pt idx="953">
                  <c:v>4.5503469137392505E-2</c:v>
                </c:pt>
                <c:pt idx="954">
                  <c:v>4.4232038794929318E-2</c:v>
                </c:pt>
                <c:pt idx="955">
                  <c:v>4.2977801422121542E-2</c:v>
                </c:pt>
                <c:pt idx="956">
                  <c:v>4.1740804332661585E-2</c:v>
                </c:pt>
                <c:pt idx="957">
                  <c:v>4.0521094189884699E-2</c:v>
                </c:pt>
                <c:pt idx="958">
                  <c:v>3.9318717005010495E-2</c:v>
                </c:pt>
                <c:pt idx="959">
                  <c:v>3.8133718135405281E-2</c:v>
                </c:pt>
                <c:pt idx="960">
                  <c:v>3.6966142282871983E-2</c:v>
                </c:pt>
                <c:pt idx="961">
                  <c:v>3.5816033491963661E-2</c:v>
                </c:pt>
                <c:pt idx="962">
                  <c:v>3.4683435148322617E-2</c:v>
                </c:pt>
                <c:pt idx="963">
                  <c:v>3.3568389977042368E-2</c:v>
                </c:pt>
                <c:pt idx="964">
                  <c:v>3.2470940041057161E-2</c:v>
                </c:pt>
                <c:pt idx="965">
                  <c:v>3.1391126739555131E-2</c:v>
                </c:pt>
                <c:pt idx="966">
                  <c:v>3.032899080641599E-2</c:v>
                </c:pt>
                <c:pt idx="967">
                  <c:v>2.9284572308674595E-2</c:v>
                </c:pt>
                <c:pt idx="968">
                  <c:v>2.8257910645009821E-2</c:v>
                </c:pt>
                <c:pt idx="969">
                  <c:v>2.7249044544258472E-2</c:v>
                </c:pt>
                <c:pt idx="970">
                  <c:v>2.6258012063953229E-2</c:v>
                </c:pt>
                <c:pt idx="971">
                  <c:v>2.5284850588888075E-2</c:v>
                </c:pt>
                <c:pt idx="972">
                  <c:v>2.4329596829708089E-2</c:v>
                </c:pt>
                <c:pt idx="973">
                  <c:v>2.3392286821523778E-2</c:v>
                </c:pt>
                <c:pt idx="974">
                  <c:v>2.2472955922552162E-2</c:v>
                </c:pt>
                <c:pt idx="975">
                  <c:v>2.1571638812783012E-2</c:v>
                </c:pt>
                <c:pt idx="976">
                  <c:v>2.0688369492670888E-2</c:v>
                </c:pt>
                <c:pt idx="977">
                  <c:v>1.9823181281851621E-2</c:v>
                </c:pt>
                <c:pt idx="978">
                  <c:v>1.8976106817886251E-2</c:v>
                </c:pt>
                <c:pt idx="979">
                  <c:v>1.8147178055029578E-2</c:v>
                </c:pt>
                <c:pt idx="980">
                  <c:v>1.733642626302484E-2</c:v>
                </c:pt>
                <c:pt idx="981">
                  <c:v>1.6543882025923828E-2</c:v>
                </c:pt>
                <c:pt idx="982">
                  <c:v>1.576957524093342E-2</c:v>
                </c:pt>
                <c:pt idx="983">
                  <c:v>1.5013535117287646E-2</c:v>
                </c:pt>
                <c:pt idx="984">
                  <c:v>1.4275790175145908E-2</c:v>
                </c:pt>
                <c:pt idx="985">
                  <c:v>1.3556368244517114E-2</c:v>
                </c:pt>
                <c:pt idx="986">
                  <c:v>1.2855296464209631E-2</c:v>
                </c:pt>
                <c:pt idx="987">
                  <c:v>1.2172601280808104E-2</c:v>
                </c:pt>
                <c:pt idx="988">
                  <c:v>1.1508308447674975E-2</c:v>
                </c:pt>
                <c:pt idx="989">
                  <c:v>1.0862443023979707E-2</c:v>
                </c:pt>
                <c:pt idx="990">
                  <c:v>1.0235029373752758E-2</c:v>
                </c:pt>
                <c:pt idx="991">
                  <c:v>9.6260911649675984E-3</c:v>
                </c:pt>
                <c:pt idx="992">
                  <c:v>9.0356513686467022E-3</c:v>
                </c:pt>
                <c:pt idx="993">
                  <c:v>8.4637322579955709E-3</c:v>
                </c:pt>
                <c:pt idx="994">
                  <c:v>7.9103554075627414E-3</c:v>
                </c:pt>
                <c:pt idx="995">
                  <c:v>7.3755416924253248E-3</c:v>
                </c:pt>
                <c:pt idx="996">
                  <c:v>6.8593112874021367E-3</c:v>
                </c:pt>
                <c:pt idx="997">
                  <c:v>6.3616836662919729E-3</c:v>
                </c:pt>
                <c:pt idx="998">
                  <c:v>5.8826776011399184E-3</c:v>
                </c:pt>
                <c:pt idx="999">
                  <c:v>5.4223111615282482E-3</c:v>
                </c:pt>
                <c:pt idx="1000">
                  <c:v>4.9806017138953607E-3</c:v>
                </c:pt>
                <c:pt idx="1001">
                  <c:v>4.5575659208805241E-3</c:v>
                </c:pt>
                <c:pt idx="1002">
                  <c:v>4.1532197406954907E-3</c:v>
                </c:pt>
                <c:pt idx="1003">
                  <c:v>3.7675784265219225E-3</c:v>
                </c:pt>
                <c:pt idx="1004">
                  <c:v>3.400656525936685E-3</c:v>
                </c:pt>
                <c:pt idx="1005">
                  <c:v>3.0524678803626748E-3</c:v>
                </c:pt>
                <c:pt idx="1006">
                  <c:v>2.7230256245468487E-3</c:v>
                </c:pt>
                <c:pt idx="1007">
                  <c:v>2.4123421860645644E-3</c:v>
                </c:pt>
                <c:pt idx="1008">
                  <c:v>2.1204292848509554E-3</c:v>
                </c:pt>
                <c:pt idx="1009">
                  <c:v>1.8472979327587291E-3</c:v>
                </c:pt>
                <c:pt idx="1010">
                  <c:v>1.5929584331427216E-3</c:v>
                </c:pt>
                <c:pt idx="1011">
                  <c:v>1.3574203804713747E-3</c:v>
                </c:pt>
                <c:pt idx="1012">
                  <c:v>1.1406926599646372E-3</c:v>
                </c:pt>
                <c:pt idx="1013">
                  <c:v>9.4278344725889918E-4</c:v>
                </c:pt>
                <c:pt idx="1014">
                  <c:v>7.6370020809851669E-4</c:v>
                </c:pt>
                <c:pt idx="1015">
                  <c:v>6.0344969805420368E-4</c:v>
                </c:pt>
                <c:pt idx="1016">
                  <c:v>4.6203796226823579E-4</c:v>
                </c:pt>
                <c:pt idx="1017">
                  <c:v>3.3947033522635506E-4</c:v>
                </c:pt>
                <c:pt idx="1018">
                  <c:v>2.3575144055643094E-4</c:v>
                </c:pt>
                <c:pt idx="1019">
                  <c:v>1.5088519085437735E-4</c:v>
                </c:pt>
                <c:pt idx="1020">
                  <c:v>8.4874787536159957E-5</c:v>
                </c:pt>
                <c:pt idx="1021">
                  <c:v>3.7722720717225933E-5</c:v>
                </c:pt>
                <c:pt idx="1022">
                  <c:v>9.43076911874563E-6</c:v>
                </c:pt>
                <c:pt idx="10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650688"/>
        <c:axId val="215652224"/>
      </c:scatterChart>
      <c:valAx>
        <c:axId val="2156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5652224"/>
        <c:crosses val="autoZero"/>
        <c:crossBetween val="midCat"/>
      </c:valAx>
      <c:valAx>
        <c:axId val="215652224"/>
        <c:scaling>
          <c:orientation val="minMax"/>
        </c:scaling>
        <c:delete val="0"/>
        <c:axPos val="l"/>
        <c:majorGridlines/>
        <c:numFmt formatCode="0.00000000_ " sourceLinked="1"/>
        <c:majorTickMark val="out"/>
        <c:minorTickMark val="none"/>
        <c:tickLblPos val="nextTo"/>
        <c:crossAx val="215650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winFunc!$D$1</c:f>
              <c:strCache>
                <c:ptCount val="1"/>
                <c:pt idx="0">
                  <c:v>Hamming</c:v>
                </c:pt>
              </c:strCache>
            </c:strRef>
          </c:tx>
          <c:xVal>
            <c:numRef>
              <c:f>winFunc!$A$2:$A$1025</c:f>
              <c:numCache>
                <c:formatCode>General</c:formatCode>
                <c:ptCount val="10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</c:numCache>
            </c:numRef>
          </c:xVal>
          <c:yVal>
            <c:numRef>
              <c:f>winFunc!$D$2:$D$1025</c:f>
              <c:numCache>
                <c:formatCode>0.00000000_ </c:formatCode>
                <c:ptCount val="1024"/>
                <c:pt idx="0">
                  <c:v>8.0000000000000016E-2</c:v>
                </c:pt>
                <c:pt idx="1">
                  <c:v>8.0008676307589288E-2</c:v>
                </c:pt>
                <c:pt idx="2">
                  <c:v>8.0034704903059861E-2</c:v>
                </c:pt>
                <c:pt idx="3">
                  <c:v>8.0078084804533267E-2</c:v>
                </c:pt>
                <c:pt idx="4">
                  <c:v>8.0138814375586065E-2</c:v>
                </c:pt>
                <c:pt idx="5">
                  <c:v>8.0216891325311956E-2</c:v>
                </c:pt>
                <c:pt idx="6">
                  <c:v>8.0312312708408273E-2</c:v>
                </c:pt>
                <c:pt idx="7">
                  <c:v>8.0425074925286777E-2</c:v>
                </c:pt>
                <c:pt idx="8">
                  <c:v>8.0555173722209883E-2</c:v>
                </c:pt>
                <c:pt idx="9">
                  <c:v>8.0702604191450644E-2</c:v>
                </c:pt>
                <c:pt idx="10">
                  <c:v>8.0867360771478214E-2</c:v>
                </c:pt>
                <c:pt idx="11">
                  <c:v>8.1049437247167455E-2</c:v>
                </c:pt>
                <c:pt idx="12">
                  <c:v>8.1248826750033698E-2</c:v>
                </c:pt>
                <c:pt idx="13">
                  <c:v>8.1465521758491311E-2</c:v>
                </c:pt>
                <c:pt idx="14">
                  <c:v>8.1699514098138026E-2</c:v>
                </c:pt>
                <c:pt idx="15">
                  <c:v>8.1950794942062921E-2</c:v>
                </c:pt>
                <c:pt idx="16">
                  <c:v>8.2219354811179424E-2</c:v>
                </c:pt>
                <c:pt idx="17">
                  <c:v>8.2505183574583141E-2</c:v>
                </c:pt>
                <c:pt idx="18">
                  <c:v>8.2808270449933663E-2</c:v>
                </c:pt>
                <c:pt idx="19">
                  <c:v>8.3128604003861739E-2</c:v>
                </c:pt>
                <c:pt idx="20">
                  <c:v>8.3466172152400153E-2</c:v>
                </c:pt>
                <c:pt idx="21">
                  <c:v>8.3820962161439805E-2</c:v>
                </c:pt>
                <c:pt idx="22">
                  <c:v>8.4192960647210158E-2</c:v>
                </c:pt>
                <c:pt idx="23">
                  <c:v>8.4582153576783725E-2</c:v>
                </c:pt>
                <c:pt idx="24">
                  <c:v>8.4988526268605979E-2</c:v>
                </c:pt>
                <c:pt idx="25">
                  <c:v>8.5412063393048687E-2</c:v>
                </c:pt>
                <c:pt idx="26">
                  <c:v>8.5852748972988613E-2</c:v>
                </c:pt>
                <c:pt idx="27">
                  <c:v>8.6310566384409926E-2</c:v>
                </c:pt>
                <c:pt idx="28">
                  <c:v>8.678549835703131E-2</c:v>
                </c:pt>
                <c:pt idx="29">
                  <c:v>8.727752697495772E-2</c:v>
                </c:pt>
                <c:pt idx="30">
                  <c:v>8.7786633677355952E-2</c:v>
                </c:pt>
                <c:pt idx="31">
                  <c:v>8.8312799259154917E-2</c:v>
                </c:pt>
                <c:pt idx="32">
                  <c:v>8.8856003871770173E-2</c:v>
                </c:pt>
                <c:pt idx="33">
                  <c:v>8.9416227023852546E-2</c:v>
                </c:pt>
                <c:pt idx="34">
                  <c:v>8.9993447582061237E-2</c:v>
                </c:pt>
                <c:pt idx="35">
                  <c:v>9.0587643771861015E-2</c:v>
                </c:pt>
                <c:pt idx="36">
                  <c:v>9.1198793178343451E-2</c:v>
                </c:pt>
                <c:pt idx="37">
                  <c:v>9.1826872747072907E-2</c:v>
                </c:pt>
                <c:pt idx="38">
                  <c:v>9.2471858784955729E-2</c:v>
                </c:pt>
                <c:pt idx="39">
                  <c:v>9.31337269611342E-2</c:v>
                </c:pt>
                <c:pt idx="40">
                  <c:v>9.3812452307904581E-2</c:v>
                </c:pt>
                <c:pt idx="41">
                  <c:v>9.4508009221658695E-2</c:v>
                </c:pt>
                <c:pt idx="42">
                  <c:v>9.5220371463849929E-2</c:v>
                </c:pt>
                <c:pt idx="43">
                  <c:v>9.5949512161982886E-2</c:v>
                </c:pt>
                <c:pt idx="44">
                  <c:v>9.6695403810627245E-2</c:v>
                </c:pt>
                <c:pt idx="45">
                  <c:v>9.745801827245526E-2</c:v>
                </c:pt>
                <c:pt idx="46">
                  <c:v>9.8237326779303413E-2</c:v>
                </c:pt>
                <c:pt idx="47">
                  <c:v>9.9033299933257157E-2</c:v>
                </c:pt>
                <c:pt idx="48">
                  <c:v>9.9845907707760417E-2</c:v>
                </c:pt>
                <c:pt idx="49">
                  <c:v>0.10067511944874796</c:v>
                </c:pt>
                <c:pt idx="50">
                  <c:v>0.10152090387580182</c:v>
                </c:pt>
                <c:pt idx="51">
                  <c:v>0.10238322908333147</c:v>
                </c:pt>
                <c:pt idx="52">
                  <c:v>0.10326206254177706</c:v>
                </c:pt>
                <c:pt idx="53">
                  <c:v>0.10415737109883688</c:v>
                </c:pt>
                <c:pt idx="54">
                  <c:v>0.10506912098071769</c:v>
                </c:pt>
                <c:pt idx="55">
                  <c:v>0.10599727779340912</c:v>
                </c:pt>
                <c:pt idx="56">
                  <c:v>0.10694180652398061</c:v>
                </c:pt>
                <c:pt idx="57">
                  <c:v>0.10790267154190269</c:v>
                </c:pt>
                <c:pt idx="58">
                  <c:v>0.10887983660039074</c:v>
                </c:pt>
                <c:pt idx="59">
                  <c:v>0.1098732648377726</c:v>
                </c:pt>
                <c:pt idx="60">
                  <c:v>0.11088291877887885</c:v>
                </c:pt>
                <c:pt idx="61">
                  <c:v>0.11190876033645675</c:v>
                </c:pt>
                <c:pt idx="62">
                  <c:v>0.11295075081260664</c:v>
                </c:pt>
                <c:pt idx="63">
                  <c:v>0.11400885090024215</c:v>
                </c:pt>
                <c:pt idx="64">
                  <c:v>0.11508302068457282</c:v>
                </c:pt>
                <c:pt idx="65">
                  <c:v>0.11617321964460964</c:v>
                </c:pt>
                <c:pt idx="66">
                  <c:v>0.11727940665469394</c:v>
                </c:pt>
                <c:pt idx="67">
                  <c:v>0.11840153998604847</c:v>
                </c:pt>
                <c:pt idx="68">
                  <c:v>0.11953957730835185</c:v>
                </c:pt>
                <c:pt idx="69">
                  <c:v>0.12069347569133504</c:v>
                </c:pt>
                <c:pt idx="70">
                  <c:v>0.12186319160640119</c:v>
                </c:pt>
                <c:pt idx="71">
                  <c:v>0.12304868092826726</c:v>
                </c:pt>
                <c:pt idx="72">
                  <c:v>0.12424989893662902</c:v>
                </c:pt>
                <c:pt idx="73">
                  <c:v>0.12546680031784763</c:v>
                </c:pt>
                <c:pt idx="74">
                  <c:v>0.12669933916665921</c:v>
                </c:pt>
                <c:pt idx="75">
                  <c:v>0.12794746898790654</c:v>
                </c:pt>
                <c:pt idx="76">
                  <c:v>0.12921114269829287</c:v>
                </c:pt>
                <c:pt idx="77">
                  <c:v>0.13049031262815824</c:v>
                </c:pt>
                <c:pt idx="78">
                  <c:v>0.13178493052327761</c:v>
                </c:pt>
                <c:pt idx="79">
                  <c:v>0.133094947546681</c:v>
                </c:pt>
                <c:pt idx="80">
                  <c:v>0.13442031428049606</c:v>
                </c:pt>
                <c:pt idx="81">
                  <c:v>0.13576098072781217</c:v>
                </c:pt>
                <c:pt idx="82">
                  <c:v>0.13711689631456647</c:v>
                </c:pt>
                <c:pt idx="83">
                  <c:v>0.13848800989145155</c:v>
                </c:pt>
                <c:pt idx="84">
                  <c:v>0.13987426973584499</c:v>
                </c:pt>
                <c:pt idx="85">
                  <c:v>0.14127562355376078</c:v>
                </c:pt>
                <c:pt idx="86">
                  <c:v>0.14269201848182167</c:v>
                </c:pt>
                <c:pt idx="87">
                  <c:v>0.14412340108925348</c:v>
                </c:pt>
                <c:pt idx="88">
                  <c:v>0.14556971737990054</c:v>
                </c:pt>
                <c:pt idx="89">
                  <c:v>0.14703091279426289</c:v>
                </c:pt>
                <c:pt idx="90">
                  <c:v>0.14850693221155425</c:v>
                </c:pt>
                <c:pt idx="91">
                  <c:v>0.14999771995178113</c:v>
                </c:pt>
                <c:pt idx="92">
                  <c:v>0.15150321977784359</c:v>
                </c:pt>
                <c:pt idx="93">
                  <c:v>0.15302337489765666</c:v>
                </c:pt>
                <c:pt idx="94">
                  <c:v>0.15455812796629248</c:v>
                </c:pt>
                <c:pt idx="95">
                  <c:v>0.15610742108814363</c:v>
                </c:pt>
                <c:pt idx="96">
                  <c:v>0.15767119581910716</c:v>
                </c:pt>
                <c:pt idx="97">
                  <c:v>0.15924939316878944</c:v>
                </c:pt>
                <c:pt idx="98">
                  <c:v>0.16084195360273096</c:v>
                </c:pt>
                <c:pt idx="99">
                  <c:v>0.16244881704465292</c:v>
                </c:pt>
                <c:pt idx="100">
                  <c:v>0.16406992287872263</c:v>
                </c:pt>
                <c:pt idx="101">
                  <c:v>0.16570520995184079</c:v>
                </c:pt>
                <c:pt idx="102">
                  <c:v>0.16735461657594808</c:v>
                </c:pt>
                <c:pt idx="103">
                  <c:v>0.16901808053035222</c:v>
                </c:pt>
                <c:pt idx="104">
                  <c:v>0.17069553906407542</c:v>
                </c:pt>
                <c:pt idx="105">
                  <c:v>0.17238692889822094</c:v>
                </c:pt>
                <c:pt idx="106">
                  <c:v>0.17409218622836087</c:v>
                </c:pt>
                <c:pt idx="107">
                  <c:v>0.17581124672694237</c:v>
                </c:pt>
                <c:pt idx="108">
                  <c:v>0.1775440455457149</c:v>
                </c:pt>
                <c:pt idx="109">
                  <c:v>0.17929051731817613</c:v>
                </c:pt>
                <c:pt idx="110">
                  <c:v>0.18105059616203778</c:v>
                </c:pt>
                <c:pt idx="111">
                  <c:v>0.18282421568171103</c:v>
                </c:pt>
                <c:pt idx="112">
                  <c:v>0.18461130897081102</c:v>
                </c:pt>
                <c:pt idx="113">
                  <c:v>0.1864118086146811</c:v>
                </c:pt>
                <c:pt idx="114">
                  <c:v>0.18822564669293534</c:v>
                </c:pt>
                <c:pt idx="115">
                  <c:v>0.19005275478202133</c:v>
                </c:pt>
                <c:pt idx="116">
                  <c:v>0.19189306395780087</c:v>
                </c:pt>
                <c:pt idx="117">
                  <c:v>0.19374650479815009</c:v>
                </c:pt>
                <c:pt idx="118">
                  <c:v>0.19561300738557857</c:v>
                </c:pt>
                <c:pt idx="119">
                  <c:v>0.1974925013098664</c:v>
                </c:pt>
                <c:pt idx="120">
                  <c:v>0.19938491567072048</c:v>
                </c:pt>
                <c:pt idx="121">
                  <c:v>0.20129017908044927</c:v>
                </c:pt>
                <c:pt idx="122">
                  <c:v>0.20320821966665531</c:v>
                </c:pt>
                <c:pt idx="123">
                  <c:v>0.20513896507494711</c:v>
                </c:pt>
                <c:pt idx="124">
                  <c:v>0.20708234247166774</c:v>
                </c:pt>
                <c:pt idx="125">
                  <c:v>0.2090382785466432</c:v>
                </c:pt>
                <c:pt idx="126">
                  <c:v>0.21100669951594725</c:v>
                </c:pt>
                <c:pt idx="127">
                  <c:v>0.21298753112468521</c:v>
                </c:pt>
                <c:pt idx="128">
                  <c:v>0.2149806986497948</c:v>
                </c:pt>
                <c:pt idx="129">
                  <c:v>0.21698612690286506</c:v>
                </c:pt>
                <c:pt idx="130">
                  <c:v>0.21900374023297259</c:v>
                </c:pt>
                <c:pt idx="131">
                  <c:v>0.22103346252953543</c:v>
                </c:pt>
                <c:pt idx="132">
                  <c:v>0.2230752172251842</c:v>
                </c:pt>
                <c:pt idx="133">
                  <c:v>0.22512892729865036</c:v>
                </c:pt>
                <c:pt idx="134">
                  <c:v>0.22719451527767182</c:v>
                </c:pt>
                <c:pt idx="135">
                  <c:v>0.22927190324191515</c:v>
                </c:pt>
                <c:pt idx="136">
                  <c:v>0.23136101282591542</c:v>
                </c:pt>
                <c:pt idx="137">
                  <c:v>0.23346176522203199</c:v>
                </c:pt>
                <c:pt idx="138">
                  <c:v>0.23557408118342155</c:v>
                </c:pt>
                <c:pt idx="139">
                  <c:v>0.23769788102702755</c:v>
                </c:pt>
                <c:pt idx="140">
                  <c:v>0.23983308463658609</c:v>
                </c:pt>
                <c:pt idx="141">
                  <c:v>0.24197961146564806</c:v>
                </c:pt>
                <c:pt idx="142">
                  <c:v>0.2441373805406179</c:v>
                </c:pt>
                <c:pt idx="143">
                  <c:v>0.24630631046380758</c:v>
                </c:pt>
                <c:pt idx="144">
                  <c:v>0.24848631941650789</c:v>
                </c:pt>
                <c:pt idx="145">
                  <c:v>0.25067732516207425</c:v>
                </c:pt>
                <c:pt idx="146">
                  <c:v>0.25287924504902942</c:v>
                </c:pt>
                <c:pt idx="147">
                  <c:v>0.25509199601418125</c:v>
                </c:pt>
                <c:pt idx="148">
                  <c:v>0.2573154945857557</c:v>
                </c:pt>
                <c:pt idx="149">
                  <c:v>0.25954965688654613</c:v>
                </c:pt>
                <c:pt idx="150">
                  <c:v>0.26179439863707721</c:v>
                </c:pt>
                <c:pt idx="151">
                  <c:v>0.26404963515878421</c:v>
                </c:pt>
                <c:pt idx="152">
                  <c:v>0.26631528137720745</c:v>
                </c:pt>
                <c:pt idx="153">
                  <c:v>0.26859125182520133</c:v>
                </c:pt>
                <c:pt idx="154">
                  <c:v>0.27087746064615853</c:v>
                </c:pt>
                <c:pt idx="155">
                  <c:v>0.27317382159724884</c:v>
                </c:pt>
                <c:pt idx="156">
                  <c:v>0.27548024805267257</c:v>
                </c:pt>
                <c:pt idx="157">
                  <c:v>0.27779665300692807</c:v>
                </c:pt>
                <c:pt idx="158">
                  <c:v>0.28012294907809432</c:v>
                </c:pt>
                <c:pt idx="159">
                  <c:v>0.28245904851112646</c:v>
                </c:pt>
                <c:pt idx="160">
                  <c:v>0.28480486318116693</c:v>
                </c:pt>
                <c:pt idx="161">
                  <c:v>0.28716030459686981</c:v>
                </c:pt>
                <c:pt idx="162">
                  <c:v>0.28952528390373816</c:v>
                </c:pt>
                <c:pt idx="163">
                  <c:v>0.29189971188747676</c:v>
                </c:pt>
                <c:pt idx="164">
                  <c:v>0.29428349897735745</c:v>
                </c:pt>
                <c:pt idx="165">
                  <c:v>0.29667655524959724</c:v>
                </c:pt>
                <c:pt idx="166">
                  <c:v>0.29907879043075164</c:v>
                </c:pt>
                <c:pt idx="167">
                  <c:v>0.30149011390111885</c:v>
                </c:pt>
                <c:pt idx="168">
                  <c:v>0.30391043469815937</c:v>
                </c:pt>
                <c:pt idx="169">
                  <c:v>0.30633966151992686</c:v>
                </c:pt>
                <c:pt idx="170">
                  <c:v>0.30877770272851179</c:v>
                </c:pt>
                <c:pt idx="171">
                  <c:v>0.31122446635349954</c:v>
                </c:pt>
                <c:pt idx="172">
                  <c:v>0.31367986009543852</c:v>
                </c:pt>
                <c:pt idx="173">
                  <c:v>0.31614379132932291</c:v>
                </c:pt>
                <c:pt idx="174">
                  <c:v>0.31861616710808649</c:v>
                </c:pt>
                <c:pt idx="175">
                  <c:v>0.32109689416610843</c:v>
                </c:pt>
                <c:pt idx="176">
                  <c:v>0.32358587892273244</c:v>
                </c:pt>
                <c:pt idx="177">
                  <c:v>0.3260830274857961</c:v>
                </c:pt>
                <c:pt idx="178">
                  <c:v>0.32858824565517308</c:v>
                </c:pt>
                <c:pt idx="179">
                  <c:v>0.33110143892632693</c:v>
                </c:pt>
                <c:pt idx="180">
                  <c:v>0.33362251249387564</c:v>
                </c:pt>
                <c:pt idx="181">
                  <c:v>0.3361513712551682</c:v>
                </c:pt>
                <c:pt idx="182">
                  <c:v>0.33868791981387231</c:v>
                </c:pt>
                <c:pt idx="183">
                  <c:v>0.34123206248357252</c:v>
                </c:pt>
                <c:pt idx="184">
                  <c:v>0.34378370329138042</c:v>
                </c:pt>
                <c:pt idx="185">
                  <c:v>0.34634274598155468</c:v>
                </c:pt>
                <c:pt idx="186">
                  <c:v>0.34890909401913217</c:v>
                </c:pt>
                <c:pt idx="187">
                  <c:v>0.35148265059356981</c:v>
                </c:pt>
                <c:pt idx="188">
                  <c:v>0.35406331862239571</c:v>
                </c:pt>
                <c:pt idx="189">
                  <c:v>0.35665100075487288</c:v>
                </c:pt>
                <c:pt idx="190">
                  <c:v>0.35924559937567002</c:v>
                </c:pt>
                <c:pt idx="191">
                  <c:v>0.36184701660854512</c:v>
                </c:pt>
                <c:pt idx="192">
                  <c:v>0.364455154320037</c:v>
                </c:pt>
                <c:pt idx="193">
                  <c:v>0.36706991412316714</c:v>
                </c:pt>
                <c:pt idx="194">
                  <c:v>0.36969119738115175</c:v>
                </c:pt>
                <c:pt idx="195">
                  <c:v>0.37231890521112176</c:v>
                </c:pt>
                <c:pt idx="196">
                  <c:v>0.37495293848785383</c:v>
                </c:pt>
                <c:pt idx="197">
                  <c:v>0.37759319784750944</c:v>
                </c:pt>
                <c:pt idx="198">
                  <c:v>0.38023958369138267</c:v>
                </c:pt>
                <c:pt idx="199">
                  <c:v>0.38289199618965797</c:v>
                </c:pt>
                <c:pt idx="200">
                  <c:v>0.38555033528517579</c:v>
                </c:pt>
                <c:pt idx="201">
                  <c:v>0.38821450069720709</c:v>
                </c:pt>
                <c:pt idx="202">
                  <c:v>0.3908843919252365</c:v>
                </c:pt>
                <c:pt idx="203">
                  <c:v>0.39355990825275278</c:v>
                </c:pt>
                <c:pt idx="204">
                  <c:v>0.39624094875104915</c:v>
                </c:pt>
                <c:pt idx="205">
                  <c:v>0.39892741228302964</c:v>
                </c:pt>
                <c:pt idx="206">
                  <c:v>0.40161919750702502</c:v>
                </c:pt>
                <c:pt idx="207">
                  <c:v>0.40431620288061565</c:v>
                </c:pt>
                <c:pt idx="208">
                  <c:v>0.40701832666446147</c:v>
                </c:pt>
                <c:pt idx="209">
                  <c:v>0.4097254669261402</c:v>
                </c:pt>
                <c:pt idx="210">
                  <c:v>0.41243752154399277</c:v>
                </c:pt>
                <c:pt idx="211">
                  <c:v>0.41515438821097539</c:v>
                </c:pt>
                <c:pt idx="212">
                  <c:v>0.41787596443851927</c:v>
                </c:pt>
                <c:pt idx="213">
                  <c:v>0.42060214756039588</c:v>
                </c:pt>
                <c:pt idx="214">
                  <c:v>0.42333283473659117</c:v>
                </c:pt>
                <c:pt idx="215">
                  <c:v>0.42606792295718365</c:v>
                </c:pt>
                <c:pt idx="216">
                  <c:v>0.42880730904623132</c:v>
                </c:pt>
                <c:pt idx="217">
                  <c:v>0.43155088966566346</c:v>
                </c:pt>
                <c:pt idx="218">
                  <c:v>0.43429856131917827</c:v>
                </c:pt>
                <c:pt idx="219">
                  <c:v>0.4370502203561481</c:v>
                </c:pt>
                <c:pt idx="220">
                  <c:v>0.43980576297552831</c:v>
                </c:pt>
                <c:pt idx="221">
                  <c:v>0.44256508522977417</c:v>
                </c:pt>
                <c:pt idx="222">
                  <c:v>0.44532808302876137</c:v>
                </c:pt>
                <c:pt idx="223">
                  <c:v>0.4480946521437123</c:v>
                </c:pt>
                <c:pt idx="224">
                  <c:v>0.45086468821112891</c:v>
                </c:pt>
                <c:pt idx="225">
                  <c:v>0.45363808673672884</c:v>
                </c:pt>
                <c:pt idx="226">
                  <c:v>0.45641474309938723</c:v>
                </c:pt>
                <c:pt idx="227">
                  <c:v>0.4591945525550839</c:v>
                </c:pt>
                <c:pt idx="228">
                  <c:v>0.46197741024085409</c:v>
                </c:pt>
                <c:pt idx="229">
                  <c:v>0.46476321117874453</c:v>
                </c:pt>
                <c:pt idx="230">
                  <c:v>0.46755185027977353</c:v>
                </c:pt>
                <c:pt idx="231">
                  <c:v>0.47034322234789472</c:v>
                </c:pt>
                <c:pt idx="232">
                  <c:v>0.47313722208396641</c:v>
                </c:pt>
                <c:pt idx="233">
                  <c:v>0.47593374408972261</c:v>
                </c:pt>
                <c:pt idx="234">
                  <c:v>0.47873268287175003</c:v>
                </c:pt>
                <c:pt idx="235">
                  <c:v>0.48153393284546692</c:v>
                </c:pt>
                <c:pt idx="236">
                  <c:v>0.48433738833910622</c:v>
                </c:pt>
                <c:pt idx="237">
                  <c:v>0.48714294359770205</c:v>
                </c:pt>
                <c:pt idx="238">
                  <c:v>0.4899504927870787</c:v>
                </c:pt>
                <c:pt idx="239">
                  <c:v>0.49275992999784346</c:v>
                </c:pt>
                <c:pt idx="240">
                  <c:v>0.49557114924938173</c:v>
                </c:pt>
                <c:pt idx="241">
                  <c:v>0.49838404449385448</c:v>
                </c:pt>
                <c:pt idx="242">
                  <c:v>0.50119850962019941</c:v>
                </c:pt>
                <c:pt idx="243">
                  <c:v>0.50401443845813321</c:v>
                </c:pt>
                <c:pt idx="244">
                  <c:v>0.50683172478215699</c:v>
                </c:pt>
                <c:pt idx="245">
                  <c:v>0.50965026231556354</c:v>
                </c:pt>
                <c:pt idx="246">
                  <c:v>0.51246994473444551</c:v>
                </c:pt>
                <c:pt idx="247">
                  <c:v>0.51529066567170778</c:v>
                </c:pt>
                <c:pt idx="248">
                  <c:v>0.51811231872107855</c:v>
                </c:pt>
                <c:pt idx="249">
                  <c:v>0.52093479744112392</c:v>
                </c:pt>
                <c:pt idx="250">
                  <c:v>0.5237579953592636</c:v>
                </c:pt>
                <c:pt idx="251">
                  <c:v>0.52658180597578652</c:v>
                </c:pt>
                <c:pt idx="252">
                  <c:v>0.52940612276786869</c:v>
                </c:pt>
                <c:pt idx="253">
                  <c:v>0.53223083919359171</c:v>
                </c:pt>
                <c:pt idx="254">
                  <c:v>0.53505584869596201</c:v>
                </c:pt>
                <c:pt idx="255">
                  <c:v>0.53788104470693021</c:v>
                </c:pt>
                <c:pt idx="256">
                  <c:v>0.54070632065141089</c:v>
                </c:pt>
                <c:pt idx="257">
                  <c:v>0.54353156995130358</c:v>
                </c:pt>
                <c:pt idx="258">
                  <c:v>0.54635668602951293</c:v>
                </c:pt>
                <c:pt idx="259">
                  <c:v>0.54918156231396908</c:v>
                </c:pt>
                <c:pt idx="260">
                  <c:v>0.55200609224164798</c:v>
                </c:pt>
                <c:pt idx="261">
                  <c:v>0.55483016926259088</c:v>
                </c:pt>
                <c:pt idx="262">
                  <c:v>0.5576536868439248</c:v>
                </c:pt>
                <c:pt idx="263">
                  <c:v>0.56047653847387979</c:v>
                </c:pt>
                <c:pt idx="264">
                  <c:v>0.5632986176658078</c:v>
                </c:pt>
                <c:pt idx="265">
                  <c:v>0.56611981796220012</c:v>
                </c:pt>
                <c:pt idx="266">
                  <c:v>0.56894003293870166</c:v>
                </c:pt>
                <c:pt idx="267">
                  <c:v>0.57175915620812756</c:v>
                </c:pt>
                <c:pt idx="268">
                  <c:v>0.57457708142447517</c:v>
                </c:pt>
                <c:pt idx="269">
                  <c:v>0.57739370228693576</c:v>
                </c:pt>
                <c:pt idx="270">
                  <c:v>0.5802089125439055</c:v>
                </c:pt>
                <c:pt idx="271">
                  <c:v>0.58302260599699218</c:v>
                </c:pt>
                <c:pt idx="272">
                  <c:v>0.58583467650502286</c:v>
                </c:pt>
                <c:pt idx="273">
                  <c:v>0.58864501798804647</c:v>
                </c:pt>
                <c:pt idx="274">
                  <c:v>0.59145352443133636</c:v>
                </c:pt>
                <c:pt idx="275">
                  <c:v>0.59426008988938928</c:v>
                </c:pt>
                <c:pt idx="276">
                  <c:v>0.5970646084899216</c:v>
                </c:pt>
                <c:pt idx="277">
                  <c:v>0.59986697443786396</c:v>
                </c:pt>
                <c:pt idx="278">
                  <c:v>0.60266708201935137</c:v>
                </c:pt>
                <c:pt idx="279">
                  <c:v>0.60546482560571113</c:v>
                </c:pt>
                <c:pt idx="280">
                  <c:v>0.60826009965744832</c:v>
                </c:pt>
                <c:pt idx="281">
                  <c:v>0.61105279872822582</c:v>
                </c:pt>
                <c:pt idx="282">
                  <c:v>0.61384281746884317</c:v>
                </c:pt>
                <c:pt idx="283">
                  <c:v>0.61663005063121012</c:v>
                </c:pt>
                <c:pt idx="284">
                  <c:v>0.61941439307231683</c:v>
                </c:pt>
                <c:pt idx="285">
                  <c:v>0.62219573975820042</c:v>
                </c:pt>
                <c:pt idx="286">
                  <c:v>0.62497398576790708</c:v>
                </c:pt>
                <c:pt idx="287">
                  <c:v>0.62774902629745033</c:v>
                </c:pt>
                <c:pt idx="288">
                  <c:v>0.63052075666376406</c:v>
                </c:pt>
                <c:pt idx="289">
                  <c:v>0.6332890723086515</c:v>
                </c:pt>
                <c:pt idx="290">
                  <c:v>0.63605386880272996</c:v>
                </c:pt>
                <c:pt idx="291">
                  <c:v>0.63881504184936988</c:v>
                </c:pt>
                <c:pt idx="292">
                  <c:v>0.64157248728862926</c:v>
                </c:pt>
                <c:pt idx="293">
                  <c:v>0.64432610110118294</c:v>
                </c:pt>
                <c:pt idx="294">
                  <c:v>0.64707577941224648</c:v>
                </c:pt>
                <c:pt idx="295">
                  <c:v>0.64982141849549468</c:v>
                </c:pt>
                <c:pt idx="296">
                  <c:v>0.65256291477697426</c:v>
                </c:pt>
                <c:pt idx="297">
                  <c:v>0.65530016483901143</c:v>
                </c:pt>
                <c:pt idx="298">
                  <c:v>0.658033065424113</c:v>
                </c:pt>
                <c:pt idx="299">
                  <c:v>0.6607615134388608</c:v>
                </c:pt>
                <c:pt idx="300">
                  <c:v>0.66348540595780214</c:v>
                </c:pt>
                <c:pt idx="301">
                  <c:v>0.66620464022733084</c:v>
                </c:pt>
                <c:pt idx="302">
                  <c:v>0.6689191136695648</c:v>
                </c:pt>
                <c:pt idx="303">
                  <c:v>0.67162872388621475</c:v>
                </c:pt>
                <c:pt idx="304">
                  <c:v>0.6743333686624472</c:v>
                </c:pt>
                <c:pt idx="305">
                  <c:v>0.6770329459707406</c:v>
                </c:pt>
                <c:pt idx="306">
                  <c:v>0.67972735397473349</c:v>
                </c:pt>
                <c:pt idx="307">
                  <c:v>0.68241649103306679</c:v>
                </c:pt>
                <c:pt idx="308">
                  <c:v>0.68510025570321753</c:v>
                </c:pt>
                <c:pt idx="309">
                  <c:v>0.6877785467453259</c:v>
                </c:pt>
                <c:pt idx="310">
                  <c:v>0.6904512631260139</c:v>
                </c:pt>
                <c:pt idx="311">
                  <c:v>0.69311830402219743</c:v>
                </c:pt>
                <c:pt idx="312">
                  <c:v>0.69577956882488845</c:v>
                </c:pt>
                <c:pt idx="313">
                  <c:v>0.69843495714299175</c:v>
                </c:pt>
                <c:pt idx="314">
                  <c:v>0.70108436880709013</c:v>
                </c:pt>
                <c:pt idx="315">
                  <c:v>0.70372770387322536</c:v>
                </c:pt>
                <c:pt idx="316">
                  <c:v>0.7063648626266662</c:v>
                </c:pt>
                <c:pt idx="317">
                  <c:v>0.70899574558567147</c:v>
                </c:pt>
                <c:pt idx="318">
                  <c:v>0.71162025350524205</c:v>
                </c:pt>
                <c:pt idx="319">
                  <c:v>0.71423828738086503</c:v>
                </c:pt>
                <c:pt idx="320">
                  <c:v>0.71684974845224825</c:v>
                </c:pt>
                <c:pt idx="321">
                  <c:v>0.71945453820704608</c:v>
                </c:pt>
                <c:pt idx="322">
                  <c:v>0.72205255838457527</c:v>
                </c:pt>
                <c:pt idx="323">
                  <c:v>0.72464371097952229</c:v>
                </c:pt>
                <c:pt idx="324">
                  <c:v>0.72722789824563927</c:v>
                </c:pt>
                <c:pt idx="325">
                  <c:v>0.72980502269943237</c:v>
                </c:pt>
                <c:pt idx="326">
                  <c:v>0.73237498712383897</c:v>
                </c:pt>
                <c:pt idx="327">
                  <c:v>0.73493769457189473</c:v>
                </c:pt>
                <c:pt idx="328">
                  <c:v>0.73749304837038998</c:v>
                </c:pt>
                <c:pt idx="329">
                  <c:v>0.74004095212351839</c:v>
                </c:pt>
                <c:pt idx="330">
                  <c:v>0.74258130971651171</c:v>
                </c:pt>
                <c:pt idx="331">
                  <c:v>0.74511402531926629</c:v>
                </c:pt>
                <c:pt idx="332">
                  <c:v>0.74763900338995781</c:v>
                </c:pt>
                <c:pt idx="333">
                  <c:v>0.75015614867864489</c:v>
                </c:pt>
                <c:pt idx="334">
                  <c:v>0.75266536623086411</c:v>
                </c:pt>
                <c:pt idx="335">
                  <c:v>0.75516656139120919</c:v>
                </c:pt>
                <c:pt idx="336">
                  <c:v>0.75765963980690409</c:v>
                </c:pt>
                <c:pt idx="337">
                  <c:v>0.76014450743136108</c:v>
                </c:pt>
                <c:pt idx="338">
                  <c:v>0.76262107052772887</c:v>
                </c:pt>
                <c:pt idx="339">
                  <c:v>0.76508923567242793</c:v>
                </c:pt>
                <c:pt idx="340">
                  <c:v>0.76754890975867629</c:v>
                </c:pt>
                <c:pt idx="341">
                  <c:v>0.76999999999999991</c:v>
                </c:pt>
                <c:pt idx="342">
                  <c:v>0.77244241393373458</c:v>
                </c:pt>
                <c:pt idx="343">
                  <c:v>0.7748760594245121</c:v>
                </c:pt>
                <c:pt idx="344">
                  <c:v>0.77730084466773797</c:v>
                </c:pt>
                <c:pt idx="345">
                  <c:v>0.7797166781930529</c:v>
                </c:pt>
                <c:pt idx="346">
                  <c:v>0.78212346886778383</c:v>
                </c:pt>
                <c:pt idx="347">
                  <c:v>0.78452112590038259</c:v>
                </c:pt>
                <c:pt idx="348">
                  <c:v>0.78690955884384917</c:v>
                </c:pt>
                <c:pt idx="349">
                  <c:v>0.78928867759914512</c:v>
                </c:pt>
                <c:pt idx="350">
                  <c:v>0.79165839241859159</c:v>
                </c:pt>
                <c:pt idx="351">
                  <c:v>0.79401861390925554</c:v>
                </c:pt>
                <c:pt idx="352">
                  <c:v>0.79636925303632078</c:v>
                </c:pt>
                <c:pt idx="353">
                  <c:v>0.79871022112644785</c:v>
                </c:pt>
                <c:pt idx="354">
                  <c:v>0.80104142987111882</c:v>
                </c:pt>
                <c:pt idx="355">
                  <c:v>0.80336279132996735</c:v>
                </c:pt>
                <c:pt idx="356">
                  <c:v>0.80567421793409799</c:v>
                </c:pt>
                <c:pt idx="357">
                  <c:v>0.80797562248938815</c:v>
                </c:pt>
                <c:pt idx="358">
                  <c:v>0.81026691817977781</c:v>
                </c:pt>
                <c:pt idx="359">
                  <c:v>0.81254801857054404</c:v>
                </c:pt>
                <c:pt idx="360">
                  <c:v>0.81481883761156293</c:v>
                </c:pt>
                <c:pt idx="361">
                  <c:v>0.81707928964055387</c:v>
                </c:pt>
                <c:pt idx="362">
                  <c:v>0.81932928938631189</c:v>
                </c:pt>
                <c:pt idx="363">
                  <c:v>0.82156875197192503</c:v>
                </c:pt>
                <c:pt idx="364">
                  <c:v>0.82379759291797428</c:v>
                </c:pt>
                <c:pt idx="365">
                  <c:v>0.82601572814572277</c:v>
                </c:pt>
                <c:pt idx="366">
                  <c:v>0.82822307398028505</c:v>
                </c:pt>
                <c:pt idx="367">
                  <c:v>0.83041954715378608</c:v>
                </c:pt>
                <c:pt idx="368">
                  <c:v>0.83260506480849994</c:v>
                </c:pt>
                <c:pt idx="369">
                  <c:v>0.83477954449997704</c:v>
                </c:pt>
                <c:pt idx="370">
                  <c:v>0.83694290420015371</c:v>
                </c:pt>
                <c:pt idx="371">
                  <c:v>0.83909506230044673</c:v>
                </c:pt>
                <c:pt idx="372">
                  <c:v>0.84123593761483106</c:v>
                </c:pt>
                <c:pt idx="373">
                  <c:v>0.84336544938290403</c:v>
                </c:pt>
                <c:pt idx="374">
                  <c:v>0.84548351727293003</c:v>
                </c:pt>
                <c:pt idx="375">
                  <c:v>0.84759006138487214</c:v>
                </c:pt>
                <c:pt idx="376">
                  <c:v>0.8496850022534056</c:v>
                </c:pt>
                <c:pt idx="377">
                  <c:v>0.85176826085091595</c:v>
                </c:pt>
                <c:pt idx="378">
                  <c:v>0.85383975859048</c:v>
                </c:pt>
                <c:pt idx="379">
                  <c:v>0.85589941732882946</c:v>
                </c:pt>
                <c:pt idx="380">
                  <c:v>0.85794715936930099</c:v>
                </c:pt>
                <c:pt idx="381">
                  <c:v>0.85998290746476447</c:v>
                </c:pt>
                <c:pt idx="382">
                  <c:v>0.86200658482053916</c:v>
                </c:pt>
                <c:pt idx="383">
                  <c:v>0.86401811509728921</c:v>
                </c:pt>
                <c:pt idx="384">
                  <c:v>0.86601742241390434</c:v>
                </c:pt>
                <c:pt idx="385">
                  <c:v>0.86800443135036143</c:v>
                </c:pt>
                <c:pt idx="386">
                  <c:v>0.86997906695057048</c:v>
                </c:pt>
                <c:pt idx="387">
                  <c:v>0.87194125472520212</c:v>
                </c:pt>
                <c:pt idx="388">
                  <c:v>0.87389092065449647</c:v>
                </c:pt>
                <c:pt idx="389">
                  <c:v>0.8758279911910567</c:v>
                </c:pt>
                <c:pt idx="390">
                  <c:v>0.87775239326262278</c:v>
                </c:pt>
                <c:pt idx="391">
                  <c:v>0.87966405427482841</c:v>
                </c:pt>
                <c:pt idx="392">
                  <c:v>0.88156290211393851</c:v>
                </c:pt>
                <c:pt idx="393">
                  <c:v>0.88344886514957155</c:v>
                </c:pt>
                <c:pt idx="394">
                  <c:v>0.88532187223739922</c:v>
                </c:pt>
                <c:pt idx="395">
                  <c:v>0.88718185272183203</c:v>
                </c:pt>
                <c:pt idx="396">
                  <c:v>0.88902873643868385</c:v>
                </c:pt>
                <c:pt idx="397">
                  <c:v>0.89086245371781914</c:v>
                </c:pt>
                <c:pt idx="398">
                  <c:v>0.89268293538578081</c:v>
                </c:pt>
                <c:pt idx="399">
                  <c:v>0.89449011276839918</c:v>
                </c:pt>
                <c:pt idx="400">
                  <c:v>0.89628391769338434</c:v>
                </c:pt>
                <c:pt idx="401">
                  <c:v>0.89806428249289527</c:v>
                </c:pt>
                <c:pt idx="402">
                  <c:v>0.89983114000609499</c:v>
                </c:pt>
                <c:pt idx="403">
                  <c:v>0.90158442358168223</c:v>
                </c:pt>
                <c:pt idx="404">
                  <c:v>0.90332406708040658</c:v>
                </c:pt>
                <c:pt idx="405">
                  <c:v>0.90505000487756315</c:v>
                </c:pt>
                <c:pt idx="406">
                  <c:v>0.90676217186546881</c:v>
                </c:pt>
                <c:pt idx="407">
                  <c:v>0.908460503455917</c:v>
                </c:pt>
                <c:pt idx="408">
                  <c:v>0.91014493558261533</c:v>
                </c:pt>
                <c:pt idx="409">
                  <c:v>0.91181540470360178</c:v>
                </c:pt>
                <c:pt idx="410">
                  <c:v>0.9134718478036421</c:v>
                </c:pt>
                <c:pt idx="411">
                  <c:v>0.91511420239660668</c:v>
                </c:pt>
                <c:pt idx="412">
                  <c:v>0.91674240652782724</c:v>
                </c:pt>
                <c:pt idx="413">
                  <c:v>0.91835639877643516</c:v>
                </c:pt>
                <c:pt idx="414">
                  <c:v>0.9199561182576772</c:v>
                </c:pt>
                <c:pt idx="415">
                  <c:v>0.92154150462521311</c:v>
                </c:pt>
                <c:pt idx="416">
                  <c:v>0.9231124980733918</c:v>
                </c:pt>
                <c:pt idx="417">
                  <c:v>0.92466903933950717</c:v>
                </c:pt>
                <c:pt idx="418">
                  <c:v>0.92621106970603395</c:v>
                </c:pt>
                <c:pt idx="419">
                  <c:v>0.92773853100284276</c:v>
                </c:pt>
                <c:pt idx="420">
                  <c:v>0.92925136560939436</c:v>
                </c:pt>
                <c:pt idx="421">
                  <c:v>0.93074951645691306</c:v>
                </c:pt>
                <c:pt idx="422">
                  <c:v>0.93223292703053984</c:v>
                </c:pt>
                <c:pt idx="423">
                  <c:v>0.93370154137146444</c:v>
                </c:pt>
                <c:pt idx="424">
                  <c:v>0.93515530407903569</c:v>
                </c:pt>
                <c:pt idx="425">
                  <c:v>0.93659416031285136</c:v>
                </c:pt>
                <c:pt idx="426">
                  <c:v>0.93801805579482833</c:v>
                </c:pt>
                <c:pt idx="427">
                  <c:v>0.93942693681124823</c:v>
                </c:pt>
                <c:pt idx="428">
                  <c:v>0.94082075021478451</c:v>
                </c:pt>
                <c:pt idx="429">
                  <c:v>0.94219944342650774</c:v>
                </c:pt>
                <c:pt idx="430">
                  <c:v>0.94356296443786858</c:v>
                </c:pt>
                <c:pt idx="431">
                  <c:v>0.94491126181265939</c:v>
                </c:pt>
                <c:pt idx="432">
                  <c:v>0.94624428468895516</c:v>
                </c:pt>
                <c:pt idx="433">
                  <c:v>0.94756198278103243</c:v>
                </c:pt>
                <c:pt idx="434">
                  <c:v>0.94886430638126473</c:v>
                </c:pt>
                <c:pt idx="435">
                  <c:v>0.95015120636199979</c:v>
                </c:pt>
                <c:pt idx="436">
                  <c:v>0.9514226341774108</c:v>
                </c:pt>
                <c:pt idx="437">
                  <c:v>0.95267854186532941</c:v>
                </c:pt>
                <c:pt idx="438">
                  <c:v>0.95391888204905362</c:v>
                </c:pt>
                <c:pt idx="439">
                  <c:v>0.95514360793913577</c:v>
                </c:pt>
                <c:pt idx="440">
                  <c:v>0.95635267333514784</c:v>
                </c:pt>
                <c:pt idx="441">
                  <c:v>0.95754603262742299</c:v>
                </c:pt>
                <c:pt idx="442">
                  <c:v>0.95872364079877759</c:v>
                </c:pt>
                <c:pt idx="443">
                  <c:v>0.95988545342620846</c:v>
                </c:pt>
                <c:pt idx="444">
                  <c:v>0.96103142668256913</c:v>
                </c:pt>
                <c:pt idx="445">
                  <c:v>0.96216151733822253</c:v>
                </c:pt>
                <c:pt idx="446">
                  <c:v>0.96327568276267295</c:v>
                </c:pt>
                <c:pt idx="447">
                  <c:v>0.96437388092617227</c:v>
                </c:pt>
                <c:pt idx="448">
                  <c:v>0.96545607040130754</c:v>
                </c:pt>
                <c:pt idx="449">
                  <c:v>0.96652221036456254</c:v>
                </c:pt>
                <c:pt idx="450">
                  <c:v>0.96757226059785761</c:v>
                </c:pt>
                <c:pt idx="451">
                  <c:v>0.96860618149006761</c:v>
                </c:pt>
                <c:pt idx="452">
                  <c:v>0.96962393403851554</c:v>
                </c:pt>
                <c:pt idx="453">
                  <c:v>0.97062547985044445</c:v>
                </c:pt>
                <c:pt idx="454">
                  <c:v>0.97161078114446475</c:v>
                </c:pt>
                <c:pt idx="455">
                  <c:v>0.97257980075198081</c:v>
                </c:pt>
                <c:pt idx="456">
                  <c:v>0.97353250211859144</c:v>
                </c:pt>
                <c:pt idx="457">
                  <c:v>0.97446884930547029</c:v>
                </c:pt>
                <c:pt idx="458">
                  <c:v>0.97538880699072095</c:v>
                </c:pt>
                <c:pt idx="459">
                  <c:v>0.97629234047070912</c:v>
                </c:pt>
                <c:pt idx="460">
                  <c:v>0.97717941566137245</c:v>
                </c:pt>
                <c:pt idx="461">
                  <c:v>0.97804999909950541</c:v>
                </c:pt>
                <c:pt idx="462">
                  <c:v>0.97890405794402247</c:v>
                </c:pt>
                <c:pt idx="463">
                  <c:v>0.9797415599771967</c:v>
                </c:pt>
                <c:pt idx="464">
                  <c:v>0.98056247360587467</c:v>
                </c:pt>
                <c:pt idx="465">
                  <c:v>0.98136676786266874</c:v>
                </c:pt>
                <c:pt idx="466">
                  <c:v>0.98215441240712553</c:v>
                </c:pt>
                <c:pt idx="467">
                  <c:v>0.98292537752686915</c:v>
                </c:pt>
                <c:pt idx="468">
                  <c:v>0.98367963413872372</c:v>
                </c:pt>
                <c:pt idx="469">
                  <c:v>0.98441715378980932</c:v>
                </c:pt>
                <c:pt idx="470">
                  <c:v>0.98513790865861584</c:v>
                </c:pt>
                <c:pt idx="471">
                  <c:v>0.98584187155605207</c:v>
                </c:pt>
                <c:pt idx="472">
                  <c:v>0.98652901592647191</c:v>
                </c:pt>
                <c:pt idx="473">
                  <c:v>0.98719931584867582</c:v>
                </c:pt>
                <c:pt idx="474">
                  <c:v>0.98785274603688822</c:v>
                </c:pt>
                <c:pt idx="475">
                  <c:v>0.98848928184171259</c:v>
                </c:pt>
                <c:pt idx="476">
                  <c:v>0.98910889925105971</c:v>
                </c:pt>
                <c:pt idx="477">
                  <c:v>0.98971157489105499</c:v>
                </c:pt>
                <c:pt idx="478">
                  <c:v>0.99029728602691902</c:v>
                </c:pt>
                <c:pt idx="479">
                  <c:v>0.99086601056382573</c:v>
                </c:pt>
                <c:pt idx="480">
                  <c:v>0.99141772704773601</c:v>
                </c:pt>
                <c:pt idx="481">
                  <c:v>0.99195241466620687</c:v>
                </c:pt>
                <c:pt idx="482">
                  <c:v>0.99247005324917614</c:v>
                </c:pt>
                <c:pt idx="483">
                  <c:v>0.99297062326972418</c:v>
                </c:pt>
                <c:pt idx="484">
                  <c:v>0.99345410584480986</c:v>
                </c:pt>
                <c:pt idx="485">
                  <c:v>0.99392048273598266</c:v>
                </c:pt>
                <c:pt idx="486">
                  <c:v>0.99436973635007186</c:v>
                </c:pt>
                <c:pt idx="487">
                  <c:v>0.99480184973984875</c:v>
                </c:pt>
                <c:pt idx="488">
                  <c:v>0.99521680660466716</c:v>
                </c:pt>
                <c:pt idx="489">
                  <c:v>0.99561459129107721</c:v>
                </c:pt>
                <c:pt idx="490">
                  <c:v>0.99599518879341697</c:v>
                </c:pt>
                <c:pt idx="491">
                  <c:v>0.99635858475437766</c:v>
                </c:pt>
                <c:pt idx="492">
                  <c:v>0.99670476546554587</c:v>
                </c:pt>
                <c:pt idx="493">
                  <c:v>0.99703371786791983</c:v>
                </c:pt>
                <c:pt idx="494">
                  <c:v>0.99734542955240302</c:v>
                </c:pt>
                <c:pt idx="495">
                  <c:v>0.99763988876027176</c:v>
                </c:pt>
                <c:pt idx="496">
                  <c:v>0.99791708438361892</c:v>
                </c:pt>
                <c:pt idx="497">
                  <c:v>0.99817700596577275</c:v>
                </c:pt>
                <c:pt idx="498">
                  <c:v>0.99841964370169145</c:v>
                </c:pt>
                <c:pt idx="499">
                  <c:v>0.99864498843833327</c:v>
                </c:pt>
                <c:pt idx="500">
                  <c:v>0.99885303167500128</c:v>
                </c:pt>
                <c:pt idx="501">
                  <c:v>0.99904376556366481</c:v>
                </c:pt>
                <c:pt idx="502">
                  <c:v>0.99921718290925465</c:v>
                </c:pt>
                <c:pt idx="503">
                  <c:v>0.99937327716993507</c:v>
                </c:pt>
                <c:pt idx="504">
                  <c:v>0.99951204245735026</c:v>
                </c:pt>
                <c:pt idx="505">
                  <c:v>0.99963347353684662</c:v>
                </c:pt>
                <c:pt idx="506">
                  <c:v>0.99973756582767037</c:v>
                </c:pt>
                <c:pt idx="507">
                  <c:v>0.9998243154031401</c:v>
                </c:pt>
                <c:pt idx="508">
                  <c:v>0.99989371899079482</c:v>
                </c:pt>
                <c:pt idx="509">
                  <c:v>0.99994577397251772</c:v>
                </c:pt>
                <c:pt idx="510">
                  <c:v>0.99998047838463466</c:v>
                </c:pt>
                <c:pt idx="511">
                  <c:v>0.99999783091798866</c:v>
                </c:pt>
                <c:pt idx="512">
                  <c:v>0.99999783091798866</c:v>
                </c:pt>
                <c:pt idx="513">
                  <c:v>0.99998047838463466</c:v>
                </c:pt>
                <c:pt idx="514">
                  <c:v>0.99994577397251772</c:v>
                </c:pt>
                <c:pt idx="515">
                  <c:v>0.99989371899079482</c:v>
                </c:pt>
                <c:pt idx="516">
                  <c:v>0.9998243154031401</c:v>
                </c:pt>
                <c:pt idx="517">
                  <c:v>0.99973756582767037</c:v>
                </c:pt>
                <c:pt idx="518">
                  <c:v>0.99963347353684662</c:v>
                </c:pt>
                <c:pt idx="519">
                  <c:v>0.99951204245735026</c:v>
                </c:pt>
                <c:pt idx="520">
                  <c:v>0.99937327716993507</c:v>
                </c:pt>
                <c:pt idx="521">
                  <c:v>0.99921718290925465</c:v>
                </c:pt>
                <c:pt idx="522">
                  <c:v>0.99904376556366481</c:v>
                </c:pt>
                <c:pt idx="523">
                  <c:v>0.99885303167500128</c:v>
                </c:pt>
                <c:pt idx="524">
                  <c:v>0.99864498843833327</c:v>
                </c:pt>
                <c:pt idx="525">
                  <c:v>0.99841964370169145</c:v>
                </c:pt>
                <c:pt idx="526">
                  <c:v>0.99817700596577275</c:v>
                </c:pt>
                <c:pt idx="527">
                  <c:v>0.99791708438361892</c:v>
                </c:pt>
                <c:pt idx="528">
                  <c:v>0.99763988876027176</c:v>
                </c:pt>
                <c:pt idx="529">
                  <c:v>0.99734542955240302</c:v>
                </c:pt>
                <c:pt idx="530">
                  <c:v>0.99703371786791972</c:v>
                </c:pt>
                <c:pt idx="531">
                  <c:v>0.99670476546554587</c:v>
                </c:pt>
                <c:pt idx="532">
                  <c:v>0.99635858475437766</c:v>
                </c:pt>
                <c:pt idx="533">
                  <c:v>0.99599518879341697</c:v>
                </c:pt>
                <c:pt idx="534">
                  <c:v>0.99561459129107721</c:v>
                </c:pt>
                <c:pt idx="535">
                  <c:v>0.99521680660466716</c:v>
                </c:pt>
                <c:pt idx="536">
                  <c:v>0.99480184973984875</c:v>
                </c:pt>
                <c:pt idx="537">
                  <c:v>0.99436973635007186</c:v>
                </c:pt>
                <c:pt idx="538">
                  <c:v>0.99392048273598266</c:v>
                </c:pt>
                <c:pt idx="539">
                  <c:v>0.99345410584480986</c:v>
                </c:pt>
                <c:pt idx="540">
                  <c:v>0.99297062326972418</c:v>
                </c:pt>
                <c:pt idx="541">
                  <c:v>0.99247005324917625</c:v>
                </c:pt>
                <c:pt idx="542">
                  <c:v>0.99195241466620687</c:v>
                </c:pt>
                <c:pt idx="543">
                  <c:v>0.99141772704773601</c:v>
                </c:pt>
                <c:pt idx="544">
                  <c:v>0.99086601056382573</c:v>
                </c:pt>
                <c:pt idx="545">
                  <c:v>0.99029728602691902</c:v>
                </c:pt>
                <c:pt idx="546">
                  <c:v>0.98971157489105499</c:v>
                </c:pt>
                <c:pt idx="547">
                  <c:v>0.98910889925105983</c:v>
                </c:pt>
                <c:pt idx="548">
                  <c:v>0.98848928184171259</c:v>
                </c:pt>
                <c:pt idx="549">
                  <c:v>0.98785274603688822</c:v>
                </c:pt>
                <c:pt idx="550">
                  <c:v>0.98719931584867571</c:v>
                </c:pt>
                <c:pt idx="551">
                  <c:v>0.98652901592647191</c:v>
                </c:pt>
                <c:pt idx="552">
                  <c:v>0.98584187155605207</c:v>
                </c:pt>
                <c:pt idx="553">
                  <c:v>0.98513790865861584</c:v>
                </c:pt>
                <c:pt idx="554">
                  <c:v>0.98441715378980943</c:v>
                </c:pt>
                <c:pt idx="555">
                  <c:v>0.98367963413872372</c:v>
                </c:pt>
                <c:pt idx="556">
                  <c:v>0.98292537752686915</c:v>
                </c:pt>
                <c:pt idx="557">
                  <c:v>0.98215441240712553</c:v>
                </c:pt>
                <c:pt idx="558">
                  <c:v>0.98136676786266896</c:v>
                </c:pt>
                <c:pt idx="559">
                  <c:v>0.98056247360587467</c:v>
                </c:pt>
                <c:pt idx="560">
                  <c:v>0.97974155997719681</c:v>
                </c:pt>
                <c:pt idx="561">
                  <c:v>0.97890405794402258</c:v>
                </c:pt>
                <c:pt idx="562">
                  <c:v>0.97804999909950552</c:v>
                </c:pt>
                <c:pt idx="563">
                  <c:v>0.97717941566137245</c:v>
                </c:pt>
                <c:pt idx="564">
                  <c:v>0.97629234047070934</c:v>
                </c:pt>
                <c:pt idx="565">
                  <c:v>0.97538880699072106</c:v>
                </c:pt>
                <c:pt idx="566">
                  <c:v>0.97446884930547029</c:v>
                </c:pt>
                <c:pt idx="567">
                  <c:v>0.97353250211859155</c:v>
                </c:pt>
                <c:pt idx="568">
                  <c:v>0.97257980075198081</c:v>
                </c:pt>
                <c:pt idx="569">
                  <c:v>0.97161078114446486</c:v>
                </c:pt>
                <c:pt idx="570">
                  <c:v>0.97062547985044434</c:v>
                </c:pt>
                <c:pt idx="571">
                  <c:v>0.96962393403851554</c:v>
                </c:pt>
                <c:pt idx="572">
                  <c:v>0.9686061814900675</c:v>
                </c:pt>
                <c:pt idx="573">
                  <c:v>0.96757226059785761</c:v>
                </c:pt>
                <c:pt idx="574">
                  <c:v>0.96652221036456254</c:v>
                </c:pt>
                <c:pt idx="575">
                  <c:v>0.96545607040130776</c:v>
                </c:pt>
                <c:pt idx="576">
                  <c:v>0.96437388092617238</c:v>
                </c:pt>
                <c:pt idx="577">
                  <c:v>0.96327568276267295</c:v>
                </c:pt>
                <c:pt idx="578">
                  <c:v>0.96216151733822275</c:v>
                </c:pt>
                <c:pt idx="579">
                  <c:v>0.96103142668256902</c:v>
                </c:pt>
                <c:pt idx="580">
                  <c:v>0.95988545342620846</c:v>
                </c:pt>
                <c:pt idx="581">
                  <c:v>0.95872364079877759</c:v>
                </c:pt>
                <c:pt idx="582">
                  <c:v>0.95754603262742299</c:v>
                </c:pt>
                <c:pt idx="583">
                  <c:v>0.95635267333514773</c:v>
                </c:pt>
                <c:pt idx="584">
                  <c:v>0.955143607939136</c:v>
                </c:pt>
                <c:pt idx="585">
                  <c:v>0.95391888204905362</c:v>
                </c:pt>
                <c:pt idx="586">
                  <c:v>0.95267854186532941</c:v>
                </c:pt>
                <c:pt idx="587">
                  <c:v>0.95142263417741102</c:v>
                </c:pt>
                <c:pt idx="588">
                  <c:v>0.95015120636199979</c:v>
                </c:pt>
                <c:pt idx="589">
                  <c:v>0.94886430638126484</c:v>
                </c:pt>
                <c:pt idx="590">
                  <c:v>0.94756198278103243</c:v>
                </c:pt>
                <c:pt idx="591">
                  <c:v>0.94624428468895538</c:v>
                </c:pt>
                <c:pt idx="592">
                  <c:v>0.94491126181265939</c:v>
                </c:pt>
                <c:pt idx="593">
                  <c:v>0.94356296443786858</c:v>
                </c:pt>
                <c:pt idx="594">
                  <c:v>0.94219944342650785</c:v>
                </c:pt>
                <c:pt idx="595">
                  <c:v>0.94082075021478473</c:v>
                </c:pt>
                <c:pt idx="596">
                  <c:v>0.93942693681124823</c:v>
                </c:pt>
                <c:pt idx="597">
                  <c:v>0.93801805579482855</c:v>
                </c:pt>
                <c:pt idx="598">
                  <c:v>0.93659416031285159</c:v>
                </c:pt>
                <c:pt idx="599">
                  <c:v>0.93515530407903558</c:v>
                </c:pt>
                <c:pt idx="600">
                  <c:v>0.93370154137146444</c:v>
                </c:pt>
                <c:pt idx="601">
                  <c:v>0.93223292703053995</c:v>
                </c:pt>
                <c:pt idx="602">
                  <c:v>0.93074951645691306</c:v>
                </c:pt>
                <c:pt idx="603">
                  <c:v>0.92925136560939425</c:v>
                </c:pt>
                <c:pt idx="604">
                  <c:v>0.92773853100284287</c:v>
                </c:pt>
                <c:pt idx="605">
                  <c:v>0.92621106970603395</c:v>
                </c:pt>
                <c:pt idx="606">
                  <c:v>0.92466903933950717</c:v>
                </c:pt>
                <c:pt idx="607">
                  <c:v>0.92311249807339191</c:v>
                </c:pt>
                <c:pt idx="608">
                  <c:v>0.92154150462521334</c:v>
                </c:pt>
                <c:pt idx="609">
                  <c:v>0.9199561182576772</c:v>
                </c:pt>
                <c:pt idx="610">
                  <c:v>0.91835639877643527</c:v>
                </c:pt>
                <c:pt idx="611">
                  <c:v>0.91674240652782735</c:v>
                </c:pt>
                <c:pt idx="612">
                  <c:v>0.91511420239660668</c:v>
                </c:pt>
                <c:pt idx="613">
                  <c:v>0.91347184780364221</c:v>
                </c:pt>
                <c:pt idx="614">
                  <c:v>0.91181540470360189</c:v>
                </c:pt>
                <c:pt idx="615">
                  <c:v>0.91014493558261544</c:v>
                </c:pt>
                <c:pt idx="616">
                  <c:v>0.908460503455917</c:v>
                </c:pt>
                <c:pt idx="617">
                  <c:v>0.90676217186546892</c:v>
                </c:pt>
                <c:pt idx="618">
                  <c:v>0.90505000487756337</c:v>
                </c:pt>
                <c:pt idx="619">
                  <c:v>0.90332406708040658</c:v>
                </c:pt>
                <c:pt idx="620">
                  <c:v>0.90158442358168234</c:v>
                </c:pt>
                <c:pt idx="621">
                  <c:v>0.8998311400060951</c:v>
                </c:pt>
                <c:pt idx="622">
                  <c:v>0.89806428249289549</c:v>
                </c:pt>
                <c:pt idx="623">
                  <c:v>0.89628391769338422</c:v>
                </c:pt>
                <c:pt idx="624">
                  <c:v>0.89449011276839929</c:v>
                </c:pt>
                <c:pt idx="625">
                  <c:v>0.8926829353857807</c:v>
                </c:pt>
                <c:pt idx="626">
                  <c:v>0.89086245371781914</c:v>
                </c:pt>
                <c:pt idx="627">
                  <c:v>0.88902873643868396</c:v>
                </c:pt>
                <c:pt idx="628">
                  <c:v>0.88718185272183203</c:v>
                </c:pt>
                <c:pt idx="629">
                  <c:v>0.88532187223739922</c:v>
                </c:pt>
                <c:pt idx="630">
                  <c:v>0.88344886514957155</c:v>
                </c:pt>
                <c:pt idx="631">
                  <c:v>0.88156290211393873</c:v>
                </c:pt>
                <c:pt idx="632">
                  <c:v>0.8796640542748283</c:v>
                </c:pt>
                <c:pt idx="633">
                  <c:v>0.87775239326262278</c:v>
                </c:pt>
                <c:pt idx="634">
                  <c:v>0.8758279911910567</c:v>
                </c:pt>
                <c:pt idx="635">
                  <c:v>0.87389092065449647</c:v>
                </c:pt>
                <c:pt idx="636">
                  <c:v>0.87194125472520212</c:v>
                </c:pt>
                <c:pt idx="637">
                  <c:v>0.8699790669505707</c:v>
                </c:pt>
                <c:pt idx="638">
                  <c:v>0.86800443135036143</c:v>
                </c:pt>
                <c:pt idx="639">
                  <c:v>0.86601742241390434</c:v>
                </c:pt>
                <c:pt idx="640">
                  <c:v>0.86401811509728943</c:v>
                </c:pt>
                <c:pt idx="641">
                  <c:v>0.86200658482053927</c:v>
                </c:pt>
                <c:pt idx="642">
                  <c:v>0.85998290746476469</c:v>
                </c:pt>
                <c:pt idx="643">
                  <c:v>0.8579471593693011</c:v>
                </c:pt>
                <c:pt idx="644">
                  <c:v>0.85589941732882968</c:v>
                </c:pt>
                <c:pt idx="645">
                  <c:v>0.85383975859047989</c:v>
                </c:pt>
                <c:pt idx="646">
                  <c:v>0.85176826085091606</c:v>
                </c:pt>
                <c:pt idx="647">
                  <c:v>0.84968500225340571</c:v>
                </c:pt>
                <c:pt idx="648">
                  <c:v>0.84759006138487214</c:v>
                </c:pt>
                <c:pt idx="649">
                  <c:v>0.84548351727293003</c:v>
                </c:pt>
                <c:pt idx="650">
                  <c:v>0.84336544938290414</c:v>
                </c:pt>
                <c:pt idx="651">
                  <c:v>0.84123593761483129</c:v>
                </c:pt>
                <c:pt idx="652">
                  <c:v>0.83909506230044695</c:v>
                </c:pt>
                <c:pt idx="653">
                  <c:v>0.83694290420015371</c:v>
                </c:pt>
                <c:pt idx="654">
                  <c:v>0.83477954449997704</c:v>
                </c:pt>
                <c:pt idx="655">
                  <c:v>0.83260506480849994</c:v>
                </c:pt>
                <c:pt idx="656">
                  <c:v>0.8304195471537863</c:v>
                </c:pt>
                <c:pt idx="657">
                  <c:v>0.82822307398028494</c:v>
                </c:pt>
                <c:pt idx="658">
                  <c:v>0.82601572814572288</c:v>
                </c:pt>
                <c:pt idx="659">
                  <c:v>0.82379759291797461</c:v>
                </c:pt>
                <c:pt idx="660">
                  <c:v>0.82156875197192525</c:v>
                </c:pt>
                <c:pt idx="661">
                  <c:v>0.819329289386312</c:v>
                </c:pt>
                <c:pt idx="662">
                  <c:v>0.81707928964055387</c:v>
                </c:pt>
                <c:pt idx="663">
                  <c:v>0.81481883761156304</c:v>
                </c:pt>
                <c:pt idx="664">
                  <c:v>0.81254801857054393</c:v>
                </c:pt>
                <c:pt idx="665">
                  <c:v>0.81026691817977792</c:v>
                </c:pt>
                <c:pt idx="666">
                  <c:v>0.80797562248938837</c:v>
                </c:pt>
                <c:pt idx="667">
                  <c:v>0.80567421793409832</c:v>
                </c:pt>
                <c:pt idx="668">
                  <c:v>0.80336279132996724</c:v>
                </c:pt>
                <c:pt idx="669">
                  <c:v>0.8010414298711187</c:v>
                </c:pt>
                <c:pt idx="670">
                  <c:v>0.79871022112644807</c:v>
                </c:pt>
                <c:pt idx="671">
                  <c:v>0.79636925303632089</c:v>
                </c:pt>
                <c:pt idx="672">
                  <c:v>0.79401861390925554</c:v>
                </c:pt>
                <c:pt idx="673">
                  <c:v>0.79165839241859182</c:v>
                </c:pt>
                <c:pt idx="674">
                  <c:v>0.78928867759914534</c:v>
                </c:pt>
                <c:pt idx="675">
                  <c:v>0.78690955884384917</c:v>
                </c:pt>
                <c:pt idx="676">
                  <c:v>0.78452112590038259</c:v>
                </c:pt>
                <c:pt idx="677">
                  <c:v>0.78212346886778394</c:v>
                </c:pt>
                <c:pt idx="678">
                  <c:v>0.77971667819305324</c:v>
                </c:pt>
                <c:pt idx="679">
                  <c:v>0.77730084466773808</c:v>
                </c:pt>
                <c:pt idx="680">
                  <c:v>0.77487605942451232</c:v>
                </c:pt>
                <c:pt idx="681">
                  <c:v>0.7724424139337347</c:v>
                </c:pt>
                <c:pt idx="682">
                  <c:v>0.77000000000000024</c:v>
                </c:pt>
                <c:pt idx="683">
                  <c:v>0.76754890975867629</c:v>
                </c:pt>
                <c:pt idx="684">
                  <c:v>0.76508923567242793</c:v>
                </c:pt>
                <c:pt idx="685">
                  <c:v>0.76262107052772921</c:v>
                </c:pt>
                <c:pt idx="686">
                  <c:v>0.76014450743136119</c:v>
                </c:pt>
                <c:pt idx="687">
                  <c:v>0.75765963980690421</c:v>
                </c:pt>
                <c:pt idx="688">
                  <c:v>0.7551665613912093</c:v>
                </c:pt>
                <c:pt idx="689">
                  <c:v>0.75266536623086422</c:v>
                </c:pt>
                <c:pt idx="690">
                  <c:v>0.75015614867864477</c:v>
                </c:pt>
                <c:pt idx="691">
                  <c:v>0.74763900338995792</c:v>
                </c:pt>
                <c:pt idx="692">
                  <c:v>0.74511402531926663</c:v>
                </c:pt>
                <c:pt idx="693">
                  <c:v>0.74258130971651215</c:v>
                </c:pt>
                <c:pt idx="694">
                  <c:v>0.7400409521235185</c:v>
                </c:pt>
                <c:pt idx="695">
                  <c:v>0.73749304837039009</c:v>
                </c:pt>
                <c:pt idx="696">
                  <c:v>0.73493769457189484</c:v>
                </c:pt>
                <c:pt idx="697">
                  <c:v>0.73237498712383897</c:v>
                </c:pt>
                <c:pt idx="698">
                  <c:v>0.7298050226994327</c:v>
                </c:pt>
                <c:pt idx="699">
                  <c:v>0.72722789824563949</c:v>
                </c:pt>
                <c:pt idx="700">
                  <c:v>0.72464371097952252</c:v>
                </c:pt>
                <c:pt idx="701">
                  <c:v>0.72205255838457538</c:v>
                </c:pt>
                <c:pt idx="702">
                  <c:v>0.71945453820704608</c:v>
                </c:pt>
                <c:pt idx="703">
                  <c:v>0.71684974845224825</c:v>
                </c:pt>
                <c:pt idx="704">
                  <c:v>0.71423828738086503</c:v>
                </c:pt>
                <c:pt idx="705">
                  <c:v>0.71162025350524216</c:v>
                </c:pt>
                <c:pt idx="706">
                  <c:v>0.70899574558567158</c:v>
                </c:pt>
                <c:pt idx="707">
                  <c:v>0.70636486262666642</c:v>
                </c:pt>
                <c:pt idx="708">
                  <c:v>0.70372770387322525</c:v>
                </c:pt>
                <c:pt idx="709">
                  <c:v>0.70108436880709024</c:v>
                </c:pt>
                <c:pt idx="710">
                  <c:v>0.69843495714299175</c:v>
                </c:pt>
                <c:pt idx="711">
                  <c:v>0.69577956882488901</c:v>
                </c:pt>
                <c:pt idx="712">
                  <c:v>0.69311830402219754</c:v>
                </c:pt>
                <c:pt idx="713">
                  <c:v>0.69045126312601413</c:v>
                </c:pt>
                <c:pt idx="714">
                  <c:v>0.68777854674532601</c:v>
                </c:pt>
                <c:pt idx="715">
                  <c:v>0.68510025570321731</c:v>
                </c:pt>
                <c:pt idx="716">
                  <c:v>0.68241649103306667</c:v>
                </c:pt>
                <c:pt idx="717">
                  <c:v>0.67972735397473349</c:v>
                </c:pt>
                <c:pt idx="718">
                  <c:v>0.67703294597074104</c:v>
                </c:pt>
                <c:pt idx="719">
                  <c:v>0.67433336866244731</c:v>
                </c:pt>
                <c:pt idx="720">
                  <c:v>0.67162872388621486</c:v>
                </c:pt>
                <c:pt idx="721">
                  <c:v>0.66891911366956502</c:v>
                </c:pt>
                <c:pt idx="722">
                  <c:v>0.66620464022733106</c:v>
                </c:pt>
                <c:pt idx="723">
                  <c:v>0.66348540595780192</c:v>
                </c:pt>
                <c:pt idx="724">
                  <c:v>0.66076151343886114</c:v>
                </c:pt>
                <c:pt idx="725">
                  <c:v>0.65803306542411333</c:v>
                </c:pt>
                <c:pt idx="726">
                  <c:v>0.65530016483901143</c:v>
                </c:pt>
                <c:pt idx="727">
                  <c:v>0.65256291477697426</c:v>
                </c:pt>
                <c:pt idx="728">
                  <c:v>0.64982141849549468</c:v>
                </c:pt>
                <c:pt idx="729">
                  <c:v>0.64707577941224659</c:v>
                </c:pt>
                <c:pt idx="730">
                  <c:v>0.64432610110118271</c:v>
                </c:pt>
                <c:pt idx="731">
                  <c:v>0.64157248728862948</c:v>
                </c:pt>
                <c:pt idx="732">
                  <c:v>0.63881504184937021</c:v>
                </c:pt>
                <c:pt idx="733">
                  <c:v>0.63605386880273029</c:v>
                </c:pt>
                <c:pt idx="734">
                  <c:v>0.6332890723086515</c:v>
                </c:pt>
                <c:pt idx="735">
                  <c:v>0.63052075666376406</c:v>
                </c:pt>
                <c:pt idx="736">
                  <c:v>0.62774902629745044</c:v>
                </c:pt>
                <c:pt idx="737">
                  <c:v>0.62497398576790686</c:v>
                </c:pt>
                <c:pt idx="738">
                  <c:v>0.62219573975820053</c:v>
                </c:pt>
                <c:pt idx="739">
                  <c:v>0.61941439307231694</c:v>
                </c:pt>
                <c:pt idx="740">
                  <c:v>0.61663005063121035</c:v>
                </c:pt>
                <c:pt idx="741">
                  <c:v>0.61384281746884317</c:v>
                </c:pt>
                <c:pt idx="742">
                  <c:v>0.61105279872822582</c:v>
                </c:pt>
                <c:pt idx="743">
                  <c:v>0.60826009965744832</c:v>
                </c:pt>
                <c:pt idx="744">
                  <c:v>0.60546482560571169</c:v>
                </c:pt>
                <c:pt idx="745">
                  <c:v>0.60266708201935149</c:v>
                </c:pt>
                <c:pt idx="746">
                  <c:v>0.59986697443786419</c:v>
                </c:pt>
                <c:pt idx="747">
                  <c:v>0.59706460848992182</c:v>
                </c:pt>
                <c:pt idx="748">
                  <c:v>0.59426008988938905</c:v>
                </c:pt>
                <c:pt idx="749">
                  <c:v>0.59145352443133625</c:v>
                </c:pt>
                <c:pt idx="750">
                  <c:v>0.58864501798804636</c:v>
                </c:pt>
                <c:pt idx="751">
                  <c:v>0.58583467650502319</c:v>
                </c:pt>
                <c:pt idx="752">
                  <c:v>0.58302260599699229</c:v>
                </c:pt>
                <c:pt idx="753">
                  <c:v>0.58020891254390561</c:v>
                </c:pt>
                <c:pt idx="754">
                  <c:v>0.57739370228693598</c:v>
                </c:pt>
                <c:pt idx="755">
                  <c:v>0.57457708142447539</c:v>
                </c:pt>
                <c:pt idx="756">
                  <c:v>0.57175915620812745</c:v>
                </c:pt>
                <c:pt idx="757">
                  <c:v>0.56894003293870166</c:v>
                </c:pt>
                <c:pt idx="758">
                  <c:v>0.56611981796220034</c:v>
                </c:pt>
                <c:pt idx="759">
                  <c:v>0.56329861766580791</c:v>
                </c:pt>
                <c:pt idx="760">
                  <c:v>0.56047653847387979</c:v>
                </c:pt>
                <c:pt idx="761">
                  <c:v>0.55765368684392491</c:v>
                </c:pt>
                <c:pt idx="762">
                  <c:v>0.5548301692625911</c:v>
                </c:pt>
                <c:pt idx="763">
                  <c:v>0.55200609224164776</c:v>
                </c:pt>
                <c:pt idx="764">
                  <c:v>0.54918156231396942</c:v>
                </c:pt>
                <c:pt idx="765">
                  <c:v>0.54635668602951326</c:v>
                </c:pt>
                <c:pt idx="766">
                  <c:v>0.54353156995130392</c:v>
                </c:pt>
                <c:pt idx="767">
                  <c:v>0.54070632065141089</c:v>
                </c:pt>
                <c:pt idx="768">
                  <c:v>0.53788104470693021</c:v>
                </c:pt>
                <c:pt idx="769">
                  <c:v>0.53505584869596212</c:v>
                </c:pt>
                <c:pt idx="770">
                  <c:v>0.53223083919359149</c:v>
                </c:pt>
                <c:pt idx="771">
                  <c:v>0.5294061227678688</c:v>
                </c:pt>
                <c:pt idx="772">
                  <c:v>0.52658180597578674</c:v>
                </c:pt>
                <c:pt idx="773">
                  <c:v>0.52375799535926393</c:v>
                </c:pt>
                <c:pt idx="774">
                  <c:v>0.52093479744112403</c:v>
                </c:pt>
                <c:pt idx="775">
                  <c:v>0.51811231872107855</c:v>
                </c:pt>
                <c:pt idx="776">
                  <c:v>0.51529066567170789</c:v>
                </c:pt>
                <c:pt idx="777">
                  <c:v>0.51246994473444607</c:v>
                </c:pt>
                <c:pt idx="778">
                  <c:v>0.50965026231556365</c:v>
                </c:pt>
                <c:pt idx="779">
                  <c:v>0.50683172478215721</c:v>
                </c:pt>
                <c:pt idx="780">
                  <c:v>0.50401443845813343</c:v>
                </c:pt>
                <c:pt idx="781">
                  <c:v>0.5011985096201993</c:v>
                </c:pt>
                <c:pt idx="782">
                  <c:v>0.49838404449385443</c:v>
                </c:pt>
                <c:pt idx="783">
                  <c:v>0.49557114924938173</c:v>
                </c:pt>
                <c:pt idx="784">
                  <c:v>0.49275992999784402</c:v>
                </c:pt>
                <c:pt idx="785">
                  <c:v>0.48995049278707881</c:v>
                </c:pt>
                <c:pt idx="786">
                  <c:v>0.48714294359770216</c:v>
                </c:pt>
                <c:pt idx="787">
                  <c:v>0.48433738833910639</c:v>
                </c:pt>
                <c:pt idx="788">
                  <c:v>0.48153393284546714</c:v>
                </c:pt>
                <c:pt idx="789">
                  <c:v>0.47873268287174991</c:v>
                </c:pt>
                <c:pt idx="790">
                  <c:v>0.47593374408972255</c:v>
                </c:pt>
                <c:pt idx="791">
                  <c:v>0.47313722208396675</c:v>
                </c:pt>
                <c:pt idx="792">
                  <c:v>0.47034322234789477</c:v>
                </c:pt>
                <c:pt idx="793">
                  <c:v>0.46755185027977358</c:v>
                </c:pt>
                <c:pt idx="794">
                  <c:v>0.46476321117874475</c:v>
                </c:pt>
                <c:pt idx="795">
                  <c:v>0.46197741024085431</c:v>
                </c:pt>
                <c:pt idx="796">
                  <c:v>0.45919455255508373</c:v>
                </c:pt>
                <c:pt idx="797">
                  <c:v>0.45641474309938751</c:v>
                </c:pt>
                <c:pt idx="798">
                  <c:v>0.45363808673672917</c:v>
                </c:pt>
                <c:pt idx="799">
                  <c:v>0.45086468821112935</c:v>
                </c:pt>
                <c:pt idx="800">
                  <c:v>0.4480946521437123</c:v>
                </c:pt>
                <c:pt idx="801">
                  <c:v>0.44532808302876137</c:v>
                </c:pt>
                <c:pt idx="802">
                  <c:v>0.44256508522977434</c:v>
                </c:pt>
                <c:pt idx="803">
                  <c:v>0.43980576297552809</c:v>
                </c:pt>
                <c:pt idx="804">
                  <c:v>0.43705022035614821</c:v>
                </c:pt>
                <c:pt idx="805">
                  <c:v>0.43429856131917854</c:v>
                </c:pt>
                <c:pt idx="806">
                  <c:v>0.43155088966566379</c:v>
                </c:pt>
                <c:pt idx="807">
                  <c:v>0.42880730904623138</c:v>
                </c:pt>
                <c:pt idx="808">
                  <c:v>0.42606792295718365</c:v>
                </c:pt>
                <c:pt idx="809">
                  <c:v>0.42333283473659117</c:v>
                </c:pt>
                <c:pt idx="810">
                  <c:v>0.42060214756039638</c:v>
                </c:pt>
                <c:pt idx="811">
                  <c:v>0.41787596443851938</c:v>
                </c:pt>
                <c:pt idx="812">
                  <c:v>0.41515438821097567</c:v>
                </c:pt>
                <c:pt idx="813">
                  <c:v>0.41243752154399299</c:v>
                </c:pt>
                <c:pt idx="814">
                  <c:v>0.40972546692614004</c:v>
                </c:pt>
                <c:pt idx="815">
                  <c:v>0.40701832666446136</c:v>
                </c:pt>
                <c:pt idx="816">
                  <c:v>0.4043162028806157</c:v>
                </c:pt>
                <c:pt idx="817">
                  <c:v>0.40161919750702557</c:v>
                </c:pt>
                <c:pt idx="818">
                  <c:v>0.39892741228302975</c:v>
                </c:pt>
                <c:pt idx="819">
                  <c:v>0.3962409487510492</c:v>
                </c:pt>
                <c:pt idx="820">
                  <c:v>0.393559908252753</c:v>
                </c:pt>
                <c:pt idx="821">
                  <c:v>0.39088439192523672</c:v>
                </c:pt>
                <c:pt idx="822">
                  <c:v>0.38821450069720698</c:v>
                </c:pt>
                <c:pt idx="823">
                  <c:v>0.38555033528517568</c:v>
                </c:pt>
                <c:pt idx="824">
                  <c:v>0.3828919961896583</c:v>
                </c:pt>
                <c:pt idx="825">
                  <c:v>0.38023958369138267</c:v>
                </c:pt>
                <c:pt idx="826">
                  <c:v>0.37759319784750955</c:v>
                </c:pt>
                <c:pt idx="827">
                  <c:v>0.37495293848785405</c:v>
                </c:pt>
                <c:pt idx="828">
                  <c:v>0.37231890521112193</c:v>
                </c:pt>
                <c:pt idx="829">
                  <c:v>0.36969119738115153</c:v>
                </c:pt>
                <c:pt idx="830">
                  <c:v>0.36706991412316747</c:v>
                </c:pt>
                <c:pt idx="831">
                  <c:v>0.36445515432003728</c:v>
                </c:pt>
                <c:pt idx="832">
                  <c:v>0.36184701660854512</c:v>
                </c:pt>
                <c:pt idx="833">
                  <c:v>0.35924559937567008</c:v>
                </c:pt>
                <c:pt idx="834">
                  <c:v>0.35665100075487288</c:v>
                </c:pt>
                <c:pt idx="835">
                  <c:v>0.35406331862239582</c:v>
                </c:pt>
                <c:pt idx="836">
                  <c:v>0.35148265059356953</c:v>
                </c:pt>
                <c:pt idx="837">
                  <c:v>0.34890909401913245</c:v>
                </c:pt>
                <c:pt idx="838">
                  <c:v>0.34634274598155501</c:v>
                </c:pt>
                <c:pt idx="839">
                  <c:v>0.34378370329138075</c:v>
                </c:pt>
                <c:pt idx="840">
                  <c:v>0.34123206248357252</c:v>
                </c:pt>
                <c:pt idx="841">
                  <c:v>0.33868791981387231</c:v>
                </c:pt>
                <c:pt idx="842">
                  <c:v>0.33615137125516831</c:v>
                </c:pt>
                <c:pt idx="843">
                  <c:v>0.33362251249387576</c:v>
                </c:pt>
                <c:pt idx="844">
                  <c:v>0.33110143892632704</c:v>
                </c:pt>
                <c:pt idx="845">
                  <c:v>0.32858824565517319</c:v>
                </c:pt>
                <c:pt idx="846">
                  <c:v>0.32608302748579626</c:v>
                </c:pt>
                <c:pt idx="847">
                  <c:v>0.32358587892273238</c:v>
                </c:pt>
                <c:pt idx="848">
                  <c:v>0.32109689416610843</c:v>
                </c:pt>
                <c:pt idx="849">
                  <c:v>0.31861616710808649</c:v>
                </c:pt>
                <c:pt idx="850">
                  <c:v>0.31614379132932341</c:v>
                </c:pt>
                <c:pt idx="851">
                  <c:v>0.31367986009543863</c:v>
                </c:pt>
                <c:pt idx="852">
                  <c:v>0.31122446635349965</c:v>
                </c:pt>
                <c:pt idx="853">
                  <c:v>0.30877770272851202</c:v>
                </c:pt>
                <c:pt idx="854">
                  <c:v>0.3063396615199267</c:v>
                </c:pt>
                <c:pt idx="855">
                  <c:v>0.30391043469815937</c:v>
                </c:pt>
                <c:pt idx="856">
                  <c:v>0.30149011390111879</c:v>
                </c:pt>
                <c:pt idx="857">
                  <c:v>0.29907879043075192</c:v>
                </c:pt>
                <c:pt idx="858">
                  <c:v>0.29667655524959735</c:v>
                </c:pt>
                <c:pt idx="859">
                  <c:v>0.29428349897735756</c:v>
                </c:pt>
                <c:pt idx="860">
                  <c:v>0.29189971188747699</c:v>
                </c:pt>
                <c:pt idx="861">
                  <c:v>0.28952528390373833</c:v>
                </c:pt>
                <c:pt idx="862">
                  <c:v>0.28716030459686964</c:v>
                </c:pt>
                <c:pt idx="863">
                  <c:v>0.28480486318116721</c:v>
                </c:pt>
                <c:pt idx="864">
                  <c:v>0.28245904851112669</c:v>
                </c:pt>
                <c:pt idx="865">
                  <c:v>0.28012294907809432</c:v>
                </c:pt>
                <c:pt idx="866">
                  <c:v>0.27779665300692813</c:v>
                </c:pt>
                <c:pt idx="867">
                  <c:v>0.27548024805267263</c:v>
                </c:pt>
                <c:pt idx="868">
                  <c:v>0.27317382159724896</c:v>
                </c:pt>
                <c:pt idx="869">
                  <c:v>0.27087746064615836</c:v>
                </c:pt>
                <c:pt idx="870">
                  <c:v>0.26859125182520149</c:v>
                </c:pt>
                <c:pt idx="871">
                  <c:v>0.26631528137720767</c:v>
                </c:pt>
                <c:pt idx="872">
                  <c:v>0.26404963515878449</c:v>
                </c:pt>
                <c:pt idx="873">
                  <c:v>0.26179439863707715</c:v>
                </c:pt>
                <c:pt idx="874">
                  <c:v>0.25954965688654613</c:v>
                </c:pt>
                <c:pt idx="875">
                  <c:v>0.2573154945857557</c:v>
                </c:pt>
                <c:pt idx="876">
                  <c:v>0.25509199601418103</c:v>
                </c:pt>
                <c:pt idx="877">
                  <c:v>0.25287924504902964</c:v>
                </c:pt>
                <c:pt idx="878">
                  <c:v>0.25067732516207447</c:v>
                </c:pt>
                <c:pt idx="879">
                  <c:v>0.24848631941650806</c:v>
                </c:pt>
                <c:pt idx="880">
                  <c:v>0.24630631046380758</c:v>
                </c:pt>
                <c:pt idx="881">
                  <c:v>0.2441373805406179</c:v>
                </c:pt>
                <c:pt idx="882">
                  <c:v>0.24197961146564811</c:v>
                </c:pt>
                <c:pt idx="883">
                  <c:v>0.23983308463658642</c:v>
                </c:pt>
                <c:pt idx="884">
                  <c:v>0.23769788102702766</c:v>
                </c:pt>
                <c:pt idx="885">
                  <c:v>0.23557408118342166</c:v>
                </c:pt>
                <c:pt idx="886">
                  <c:v>0.23346176522203216</c:v>
                </c:pt>
                <c:pt idx="887">
                  <c:v>0.23136101282591531</c:v>
                </c:pt>
                <c:pt idx="888">
                  <c:v>0.22927190324191504</c:v>
                </c:pt>
                <c:pt idx="889">
                  <c:v>0.22719451527767176</c:v>
                </c:pt>
                <c:pt idx="890">
                  <c:v>0.22512892729865069</c:v>
                </c:pt>
                <c:pt idx="891">
                  <c:v>0.2230752172251842</c:v>
                </c:pt>
                <c:pt idx="892">
                  <c:v>0.22103346252953548</c:v>
                </c:pt>
                <c:pt idx="893">
                  <c:v>0.21900374023297264</c:v>
                </c:pt>
                <c:pt idx="894">
                  <c:v>0.21698612690286517</c:v>
                </c:pt>
                <c:pt idx="895">
                  <c:v>0.21498069864979469</c:v>
                </c:pt>
                <c:pt idx="896">
                  <c:v>0.21298753112468544</c:v>
                </c:pt>
                <c:pt idx="897">
                  <c:v>0.21100669951594753</c:v>
                </c:pt>
                <c:pt idx="898">
                  <c:v>0.2090382785466432</c:v>
                </c:pt>
                <c:pt idx="899">
                  <c:v>0.20708234247166779</c:v>
                </c:pt>
                <c:pt idx="900">
                  <c:v>0.20513896507494711</c:v>
                </c:pt>
                <c:pt idx="901">
                  <c:v>0.20320821966665542</c:v>
                </c:pt>
                <c:pt idx="902">
                  <c:v>0.20129017908044911</c:v>
                </c:pt>
                <c:pt idx="903">
                  <c:v>0.1993849156707207</c:v>
                </c:pt>
                <c:pt idx="904">
                  <c:v>0.19749250130986662</c:v>
                </c:pt>
                <c:pt idx="905">
                  <c:v>0.1956130073855788</c:v>
                </c:pt>
                <c:pt idx="906">
                  <c:v>0.19374650479815009</c:v>
                </c:pt>
                <c:pt idx="907">
                  <c:v>0.19189306395780087</c:v>
                </c:pt>
                <c:pt idx="908">
                  <c:v>0.19005275478202138</c:v>
                </c:pt>
                <c:pt idx="909">
                  <c:v>0.18822564669293518</c:v>
                </c:pt>
                <c:pt idx="910">
                  <c:v>0.18641180861468121</c:v>
                </c:pt>
                <c:pt idx="911">
                  <c:v>0.18461130897081118</c:v>
                </c:pt>
                <c:pt idx="912">
                  <c:v>0.1828242156817112</c:v>
                </c:pt>
                <c:pt idx="913">
                  <c:v>0.18105059616203772</c:v>
                </c:pt>
                <c:pt idx="914">
                  <c:v>0.17929051731817613</c:v>
                </c:pt>
                <c:pt idx="915">
                  <c:v>0.17754404554571496</c:v>
                </c:pt>
                <c:pt idx="916">
                  <c:v>0.1758112467269427</c:v>
                </c:pt>
                <c:pt idx="917">
                  <c:v>0.17409218622836092</c:v>
                </c:pt>
                <c:pt idx="918">
                  <c:v>0.17238692889822105</c:v>
                </c:pt>
                <c:pt idx="919">
                  <c:v>0.17069553906407553</c:v>
                </c:pt>
                <c:pt idx="920">
                  <c:v>0.16901808053035217</c:v>
                </c:pt>
                <c:pt idx="921">
                  <c:v>0.16735461657594802</c:v>
                </c:pt>
                <c:pt idx="922">
                  <c:v>0.16570520995184074</c:v>
                </c:pt>
                <c:pt idx="923">
                  <c:v>0.16406992287872285</c:v>
                </c:pt>
                <c:pt idx="924">
                  <c:v>0.16244881704465292</c:v>
                </c:pt>
                <c:pt idx="925">
                  <c:v>0.16084195360273107</c:v>
                </c:pt>
                <c:pt idx="926">
                  <c:v>0.1592493931687895</c:v>
                </c:pt>
                <c:pt idx="927">
                  <c:v>0.15767119581910727</c:v>
                </c:pt>
                <c:pt idx="928">
                  <c:v>0.15610742108814357</c:v>
                </c:pt>
                <c:pt idx="929">
                  <c:v>0.15455812796629265</c:v>
                </c:pt>
                <c:pt idx="930">
                  <c:v>0.15302337489765688</c:v>
                </c:pt>
                <c:pt idx="931">
                  <c:v>0.15150321977784365</c:v>
                </c:pt>
                <c:pt idx="932">
                  <c:v>0.14999771995178113</c:v>
                </c:pt>
                <c:pt idx="933">
                  <c:v>0.14850693221155431</c:v>
                </c:pt>
                <c:pt idx="934">
                  <c:v>0.147030912794263</c:v>
                </c:pt>
                <c:pt idx="935">
                  <c:v>0.14556971737990043</c:v>
                </c:pt>
                <c:pt idx="936">
                  <c:v>0.14412340108925353</c:v>
                </c:pt>
                <c:pt idx="937">
                  <c:v>0.14269201848182184</c:v>
                </c:pt>
                <c:pt idx="938">
                  <c:v>0.14127562355376094</c:v>
                </c:pt>
                <c:pt idx="939">
                  <c:v>0.13987426973584499</c:v>
                </c:pt>
                <c:pt idx="940">
                  <c:v>0.13848800989145155</c:v>
                </c:pt>
                <c:pt idx="941">
                  <c:v>0.13711689631456653</c:v>
                </c:pt>
                <c:pt idx="942">
                  <c:v>0.13576098072781206</c:v>
                </c:pt>
                <c:pt idx="943">
                  <c:v>0.13442031428049617</c:v>
                </c:pt>
                <c:pt idx="944">
                  <c:v>0.13309494754668105</c:v>
                </c:pt>
                <c:pt idx="945">
                  <c:v>0.13178493052327778</c:v>
                </c:pt>
                <c:pt idx="946">
                  <c:v>0.13049031262815824</c:v>
                </c:pt>
                <c:pt idx="947">
                  <c:v>0.12921114269829287</c:v>
                </c:pt>
                <c:pt idx="948">
                  <c:v>0.1279474689879066</c:v>
                </c:pt>
                <c:pt idx="949">
                  <c:v>0.12669933916665943</c:v>
                </c:pt>
                <c:pt idx="950">
                  <c:v>0.12546680031784768</c:v>
                </c:pt>
                <c:pt idx="951">
                  <c:v>0.12424989893662908</c:v>
                </c:pt>
                <c:pt idx="952">
                  <c:v>0.12304868092826737</c:v>
                </c:pt>
                <c:pt idx="953">
                  <c:v>0.12186319160640113</c:v>
                </c:pt>
                <c:pt idx="954">
                  <c:v>0.12069347569133498</c:v>
                </c:pt>
                <c:pt idx="955">
                  <c:v>0.11953957730835185</c:v>
                </c:pt>
                <c:pt idx="956">
                  <c:v>0.11840153998604869</c:v>
                </c:pt>
                <c:pt idx="957">
                  <c:v>0.11727940665469394</c:v>
                </c:pt>
                <c:pt idx="958">
                  <c:v>0.11617321964460969</c:v>
                </c:pt>
                <c:pt idx="959">
                  <c:v>0.11508302068457288</c:v>
                </c:pt>
                <c:pt idx="960">
                  <c:v>0.11400885090024226</c:v>
                </c:pt>
                <c:pt idx="961">
                  <c:v>0.11295075081260658</c:v>
                </c:pt>
                <c:pt idx="962">
                  <c:v>0.1119087603364568</c:v>
                </c:pt>
                <c:pt idx="963">
                  <c:v>0.11088291877887901</c:v>
                </c:pt>
                <c:pt idx="964">
                  <c:v>0.1098732648377726</c:v>
                </c:pt>
                <c:pt idx="965">
                  <c:v>0.10887983660039074</c:v>
                </c:pt>
                <c:pt idx="966">
                  <c:v>0.10790267154190275</c:v>
                </c:pt>
                <c:pt idx="967">
                  <c:v>0.10694180652398066</c:v>
                </c:pt>
                <c:pt idx="968">
                  <c:v>0.10599727779340906</c:v>
                </c:pt>
                <c:pt idx="969">
                  <c:v>0.1050691209807178</c:v>
                </c:pt>
                <c:pt idx="970">
                  <c:v>0.10415737109883699</c:v>
                </c:pt>
                <c:pt idx="971">
                  <c:v>0.10326206254177706</c:v>
                </c:pt>
                <c:pt idx="972">
                  <c:v>0.10238322908333147</c:v>
                </c:pt>
                <c:pt idx="973">
                  <c:v>0.10152090387580187</c:v>
                </c:pt>
                <c:pt idx="974">
                  <c:v>0.10067511944874802</c:v>
                </c:pt>
                <c:pt idx="975">
                  <c:v>9.9845907707760362E-2</c:v>
                </c:pt>
                <c:pt idx="976">
                  <c:v>9.9033299933257213E-2</c:v>
                </c:pt>
                <c:pt idx="977">
                  <c:v>9.8237326779303524E-2</c:v>
                </c:pt>
                <c:pt idx="978">
                  <c:v>9.7458018272455371E-2</c:v>
                </c:pt>
                <c:pt idx="979">
                  <c:v>9.6695403810627245E-2</c:v>
                </c:pt>
                <c:pt idx="980">
                  <c:v>9.5949512161982886E-2</c:v>
                </c:pt>
                <c:pt idx="981">
                  <c:v>9.5220371463849929E-2</c:v>
                </c:pt>
                <c:pt idx="982">
                  <c:v>9.4508009221658751E-2</c:v>
                </c:pt>
                <c:pt idx="983">
                  <c:v>9.3812452307904637E-2</c:v>
                </c:pt>
                <c:pt idx="984">
                  <c:v>9.3133726961134256E-2</c:v>
                </c:pt>
                <c:pt idx="985">
                  <c:v>9.2471858784955785E-2</c:v>
                </c:pt>
                <c:pt idx="986">
                  <c:v>9.1826872747072852E-2</c:v>
                </c:pt>
                <c:pt idx="987">
                  <c:v>9.1198793178343451E-2</c:v>
                </c:pt>
                <c:pt idx="988">
                  <c:v>9.0587643771861015E-2</c:v>
                </c:pt>
                <c:pt idx="989">
                  <c:v>8.9993447582061348E-2</c:v>
                </c:pt>
                <c:pt idx="990">
                  <c:v>8.9416227023852546E-2</c:v>
                </c:pt>
                <c:pt idx="991">
                  <c:v>8.8856003871770228E-2</c:v>
                </c:pt>
                <c:pt idx="992">
                  <c:v>8.8312799259154973E-2</c:v>
                </c:pt>
                <c:pt idx="993">
                  <c:v>8.7786633677355952E-2</c:v>
                </c:pt>
                <c:pt idx="994">
                  <c:v>8.727752697495772E-2</c:v>
                </c:pt>
                <c:pt idx="995">
                  <c:v>8.678549835703131E-2</c:v>
                </c:pt>
                <c:pt idx="996">
                  <c:v>8.6310566384409981E-2</c:v>
                </c:pt>
                <c:pt idx="997">
                  <c:v>8.5852748972988613E-2</c:v>
                </c:pt>
                <c:pt idx="998">
                  <c:v>8.5412063393048743E-2</c:v>
                </c:pt>
                <c:pt idx="999">
                  <c:v>8.4988526268605979E-2</c:v>
                </c:pt>
                <c:pt idx="1000">
                  <c:v>8.4582153576783725E-2</c:v>
                </c:pt>
                <c:pt idx="1001">
                  <c:v>8.4192960647210102E-2</c:v>
                </c:pt>
                <c:pt idx="1002">
                  <c:v>8.382096216143986E-2</c:v>
                </c:pt>
                <c:pt idx="1003">
                  <c:v>8.3466172152400209E-2</c:v>
                </c:pt>
                <c:pt idx="1004">
                  <c:v>8.3128604003861739E-2</c:v>
                </c:pt>
                <c:pt idx="1005">
                  <c:v>8.2808270449933663E-2</c:v>
                </c:pt>
                <c:pt idx="1006">
                  <c:v>8.2505183574583141E-2</c:v>
                </c:pt>
                <c:pt idx="1007">
                  <c:v>8.2219354811179424E-2</c:v>
                </c:pt>
                <c:pt idx="1008">
                  <c:v>8.1950794942062921E-2</c:v>
                </c:pt>
                <c:pt idx="1009">
                  <c:v>8.1699514098138026E-2</c:v>
                </c:pt>
                <c:pt idx="1010">
                  <c:v>8.1465521758491311E-2</c:v>
                </c:pt>
                <c:pt idx="1011">
                  <c:v>8.1248826750033698E-2</c:v>
                </c:pt>
                <c:pt idx="1012">
                  <c:v>8.1049437247167455E-2</c:v>
                </c:pt>
                <c:pt idx="1013">
                  <c:v>8.0867360771478214E-2</c:v>
                </c:pt>
                <c:pt idx="1014">
                  <c:v>8.0702604191450644E-2</c:v>
                </c:pt>
                <c:pt idx="1015">
                  <c:v>8.0555173722209883E-2</c:v>
                </c:pt>
                <c:pt idx="1016">
                  <c:v>8.0425074925286777E-2</c:v>
                </c:pt>
                <c:pt idx="1017">
                  <c:v>8.0312312708408273E-2</c:v>
                </c:pt>
                <c:pt idx="1018">
                  <c:v>8.0216891325311956E-2</c:v>
                </c:pt>
                <c:pt idx="1019">
                  <c:v>8.0138814375586065E-2</c:v>
                </c:pt>
                <c:pt idx="1020">
                  <c:v>8.0078084804533267E-2</c:v>
                </c:pt>
                <c:pt idx="1021">
                  <c:v>8.0034704903059861E-2</c:v>
                </c:pt>
                <c:pt idx="1022">
                  <c:v>8.0008676307589288E-2</c:v>
                </c:pt>
                <c:pt idx="1023">
                  <c:v>8.0000000000000016E-2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475008"/>
        <c:axId val="224476544"/>
      </c:scatterChart>
      <c:valAx>
        <c:axId val="22447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476544"/>
        <c:crosses val="autoZero"/>
        <c:crossBetween val="midCat"/>
      </c:valAx>
      <c:valAx>
        <c:axId val="224476544"/>
        <c:scaling>
          <c:orientation val="minMax"/>
        </c:scaling>
        <c:delete val="0"/>
        <c:axPos val="l"/>
        <c:majorGridlines/>
        <c:numFmt formatCode="0.00000000_ " sourceLinked="1"/>
        <c:majorTickMark val="out"/>
        <c:minorTickMark val="none"/>
        <c:tickLblPos val="nextTo"/>
        <c:crossAx val="224475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winFunc!$E$1</c:f>
              <c:strCache>
                <c:ptCount val="1"/>
                <c:pt idx="0">
                  <c:v>Blackman</c:v>
                </c:pt>
              </c:strCache>
            </c:strRef>
          </c:tx>
          <c:xVal>
            <c:numRef>
              <c:f>winFunc!$A$2:$A$1025</c:f>
              <c:numCache>
                <c:formatCode>General</c:formatCode>
                <c:ptCount val="10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</c:numCache>
            </c:numRef>
          </c:xVal>
          <c:yVal>
            <c:numRef>
              <c:f>winFunc!$E$2:$E$1025</c:f>
              <c:numCache>
                <c:formatCode>0.00000000_ </c:formatCode>
                <c:ptCount val="1024"/>
                <c:pt idx="0">
                  <c:v>0</c:v>
                </c:pt>
                <c:pt idx="1">
                  <c:v>3.395133803971162E-6</c:v>
                </c:pt>
                <c:pt idx="2">
                  <c:v>1.3581090180514455E-5</c:v>
                </c:pt>
                <c:pt idx="3">
                  <c:v>3.0559533899923719E-5</c:v>
                </c:pt>
                <c:pt idx="4">
                  <c:v>5.4333239165690883E-5</c:v>
                </c:pt>
                <c:pt idx="5">
                  <c:v>8.4906088994987639E-5</c:v>
                </c:pt>
                <c:pt idx="6">
                  <c:v>1.2228307435091512E-4</c:v>
                </c:pt>
                <c:pt idx="7">
                  <c:v>1.6647029302682692E-4</c:v>
                </c:pt>
                <c:pt idx="8">
                  <c:v>2.1747494828386338E-4</c:v>
                </c:pt>
                <c:pt idx="9">
                  <c:v>2.7530534724047595E-4</c:v>
                </c:pt>
                <c:pt idx="10">
                  <c:v>3.3997089901538491E-4</c:v>
                </c:pt>
                <c:pt idx="11">
                  <c:v>4.1148211262373446E-4</c:v>
                </c:pt>
                <c:pt idx="12">
                  <c:v>4.8985059462684777E-4</c:v>
                </c:pt>
                <c:pt idx="13">
                  <c:v>5.7508904653599813E-4</c:v>
                </c:pt>
                <c:pt idx="14">
                  <c:v>6.6721126197066827E-4</c:v>
                </c:pt>
                <c:pt idx="15">
                  <c:v>7.6623212357164461E-4</c:v>
                </c:pt>
                <c:pt idx="16">
                  <c:v>8.7216759966973756E-4</c:v>
                </c:pt>
                <c:pt idx="17">
                  <c:v>9.8503474071010011E-4</c:v>
                </c:pt>
                <c:pt idx="18">
                  <c:v>1.1048516754333659E-3</c:v>
                </c:pt>
                <c:pt idx="19">
                  <c:v>1.2316376068139401E-3</c:v>
                </c:pt>
                <c:pt idx="20">
                  <c:v>1.3654128077558447E-3</c:v>
                </c:pt>
                <c:pt idx="21">
                  <c:v>1.5061986165476049E-3</c:v>
                </c:pt>
                <c:pt idx="22">
                  <c:v>1.6540174320758272E-3</c:v>
                </c:pt>
                <c:pt idx="23">
                  <c:v>1.8088927087991091E-3</c:v>
                </c:pt>
                <c:pt idx="24">
                  <c:v>1.9708489514828897E-3</c:v>
                </c:pt>
                <c:pt idx="25">
                  <c:v>2.1399117096960601E-3</c:v>
                </c:pt>
                <c:pt idx="26">
                  <c:v>2.3161075720698615E-3</c:v>
                </c:pt>
                <c:pt idx="27">
                  <c:v>2.4994641603207357E-3</c:v>
                </c:pt>
                <c:pt idx="28">
                  <c:v>2.6900101230373785E-3</c:v>
                </c:pt>
                <c:pt idx="29">
                  <c:v>2.8877751292339104E-3</c:v>
                </c:pt>
                <c:pt idx="30">
                  <c:v>3.0927898616688043E-3</c:v>
                </c:pt>
                <c:pt idx="31">
                  <c:v>3.3050860099324425E-3</c:v>
                </c:pt>
                <c:pt idx="32">
                  <c:v>3.5246962633026929E-3</c:v>
                </c:pt>
                <c:pt idx="33">
                  <c:v>3.7516543033711963E-3</c:v>
                </c:pt>
                <c:pt idx="34">
                  <c:v>3.9859947964401288E-3</c:v>
                </c:pt>
                <c:pt idx="35">
                  <c:v>4.2277533856921456E-3</c:v>
                </c:pt>
                <c:pt idx="36">
                  <c:v>4.4769666831334792E-3</c:v>
                </c:pt>
                <c:pt idx="37">
                  <c:v>4.7336722613124244E-3</c:v>
                </c:pt>
                <c:pt idx="38">
                  <c:v>4.9979086448139337E-3</c:v>
                </c:pt>
                <c:pt idx="39">
                  <c:v>5.2697153015323489E-3</c:v>
                </c:pt>
                <c:pt idx="40">
                  <c:v>5.5491326337230445E-3</c:v>
                </c:pt>
                <c:pt idx="41">
                  <c:v>5.836201968834831E-3</c:v>
                </c:pt>
                <c:pt idx="42">
                  <c:v>6.130965550124684E-3</c:v>
                </c:pt>
                <c:pt idx="43">
                  <c:v>6.4334665270558422E-3</c:v>
                </c:pt>
                <c:pt idx="44">
                  <c:v>6.7437489454816452E-3</c:v>
                </c:pt>
                <c:pt idx="45">
                  <c:v>7.0618577376158204E-3</c:v>
                </c:pt>
                <c:pt idx="46">
                  <c:v>7.3878387117917443E-3</c:v>
                </c:pt>
                <c:pt idx="47">
                  <c:v>7.7217385420112611E-3</c:v>
                </c:pt>
                <c:pt idx="48">
                  <c:v>8.0636047572861524E-3</c:v>
                </c:pt>
                <c:pt idx="49">
                  <c:v>8.4134857307728017E-3</c:v>
                </c:pt>
                <c:pt idx="50">
                  <c:v>8.7714306687023819E-3</c:v>
                </c:pt>
                <c:pt idx="51">
                  <c:v>9.1374895991084143E-3</c:v>
                </c:pt>
                <c:pt idx="52">
                  <c:v>9.5117133603532106E-3</c:v>
                </c:pt>
                <c:pt idx="53">
                  <c:v>9.8941535894555704E-3</c:v>
                </c:pt>
                <c:pt idx="54">
                  <c:v>1.0284862710220971E-2</c:v>
                </c:pt>
                <c:pt idx="55">
                  <c:v>1.0683893921177211E-2</c:v>
                </c:pt>
                <c:pt idx="56">
                  <c:v>1.1091301183316089E-2</c:v>
                </c:pt>
                <c:pt idx="57">
                  <c:v>1.1507139207644561E-2</c:v>
                </c:pt>
                <c:pt idx="58">
                  <c:v>1.1931463442546267E-2</c:v>
                </c:pt>
                <c:pt idx="59">
                  <c:v>1.2364330060956531E-2</c:v>
                </c:pt>
                <c:pt idx="60">
                  <c:v>1.2805795947351671E-2</c:v>
                </c:pt>
                <c:pt idx="61">
                  <c:v>1.3255918684556348E-2</c:v>
                </c:pt>
                <c:pt idx="62">
                  <c:v>1.371475654036932E-2</c:v>
                </c:pt>
                <c:pt idx="63">
                  <c:v>1.4182368454011468E-2</c:v>
                </c:pt>
                <c:pt idx="64">
                  <c:v>1.4658814022397423E-2</c:v>
                </c:pt>
                <c:pt idx="65">
                  <c:v>1.5144153486232589E-2</c:v>
                </c:pt>
                <c:pt idx="66">
                  <c:v>1.5638447715939613E-2</c:v>
                </c:pt>
                <c:pt idx="67">
                  <c:v>1.6141758197414084E-2</c:v>
                </c:pt>
                <c:pt idx="68">
                  <c:v>1.6654147017614501E-2</c:v>
                </c:pt>
                <c:pt idx="69">
                  <c:v>1.7175676849986485E-2</c:v>
                </c:pt>
                <c:pt idx="70">
                  <c:v>1.7706410939725407E-2</c:v>
                </c:pt>
                <c:pt idx="71">
                  <c:v>1.8246413088878657E-2</c:v>
                </c:pt>
                <c:pt idx="72">
                  <c:v>1.8795747641291036E-2</c:v>
                </c:pt>
                <c:pt idx="73">
                  <c:v>1.9354479467394457E-2</c:v>
                </c:pt>
                <c:pt idx="74">
                  <c:v>1.9922673948845976E-2</c:v>
                </c:pt>
                <c:pt idx="75">
                  <c:v>2.050039696301538E-2</c:v>
                </c:pt>
                <c:pt idx="76">
                  <c:v>2.1087714867325733E-2</c:v>
                </c:pt>
                <c:pt idx="77">
                  <c:v>2.1684694483448778E-2</c:v>
                </c:pt>
                <c:pt idx="78">
                  <c:v>2.2291403081358671E-2</c:v>
                </c:pt>
                <c:pt idx="79">
                  <c:v>2.2907908363245501E-2</c:v>
                </c:pt>
                <c:pt idx="80">
                  <c:v>2.3534278447292722E-2</c:v>
                </c:pt>
                <c:pt idx="81">
                  <c:v>2.4170581851319616E-2</c:v>
                </c:pt>
                <c:pt idx="82">
                  <c:v>2.4816887476292675E-2</c:v>
                </c:pt>
                <c:pt idx="83">
                  <c:v>2.5473264589707875E-2</c:v>
                </c:pt>
                <c:pt idx="84">
                  <c:v>2.6139782808847239E-2</c:v>
                </c:pt>
                <c:pt idx="85">
                  <c:v>2.681651208391183E-2</c:v>
                </c:pt>
                <c:pt idx="86">
                  <c:v>2.7503522681034225E-2</c:v>
                </c:pt>
                <c:pt idx="87">
                  <c:v>2.8200885165173467E-2</c:v>
                </c:pt>
                <c:pt idx="88">
                  <c:v>2.8908670382894935E-2</c:v>
                </c:pt>
                <c:pt idx="89">
                  <c:v>2.9626949445038256E-2</c:v>
                </c:pt>
                <c:pt idx="90">
                  <c:v>3.0355793709276213E-2</c:v>
                </c:pt>
                <c:pt idx="91">
                  <c:v>3.1095274762566863E-2</c:v>
                </c:pt>
                <c:pt idx="92">
                  <c:v>3.1845464403502922E-2</c:v>
                </c:pt>
                <c:pt idx="93">
                  <c:v>3.2606434624560317E-2</c:v>
                </c:pt>
                <c:pt idx="94">
                  <c:v>3.3378257594249047E-2</c:v>
                </c:pt>
                <c:pt idx="95">
                  <c:v>3.4161005639169968E-2</c:v>
                </c:pt>
                <c:pt idx="96">
                  <c:v>3.4954751225979602E-2</c:v>
                </c:pt>
                <c:pt idx="97">
                  <c:v>3.5759566943266458E-2</c:v>
                </c:pt>
                <c:pt idx="98">
                  <c:v>3.657552548334167E-2</c:v>
                </c:pt>
                <c:pt idx="99">
                  <c:v>3.7402699623947461E-2</c:v>
                </c:pt>
                <c:pt idx="100">
                  <c:v>3.8241162209885285E-2</c:v>
                </c:pt>
                <c:pt idx="101">
                  <c:v>3.9090986134568378E-2</c:v>
                </c:pt>
                <c:pt idx="102">
                  <c:v>3.9952244321500179E-2</c:v>
                </c:pt>
                <c:pt idx="103">
                  <c:v>4.0825009705682827E-2</c:v>
                </c:pt>
                <c:pt idx="104">
                  <c:v>4.1709355214958194E-2</c:v>
                </c:pt>
                <c:pt idx="105">
                  <c:v>4.2605353751284852E-2</c:v>
                </c:pt>
                <c:pt idx="106">
                  <c:v>4.3513078171954073E-2</c:v>
                </c:pt>
                <c:pt idx="107">
                  <c:v>4.4432601270747579E-2</c:v>
                </c:pt>
                <c:pt idx="108">
                  <c:v>4.5363995759041147E-2</c:v>
                </c:pt>
                <c:pt idx="109">
                  <c:v>4.6307334246856062E-2</c:v>
                </c:pt>
                <c:pt idx="110">
                  <c:v>4.7262689223862189E-2</c:v>
                </c:pt>
                <c:pt idx="111">
                  <c:v>4.8230133040336048E-2</c:v>
                </c:pt>
                <c:pt idx="112">
                  <c:v>4.920973788807647E-2</c:v>
                </c:pt>
                <c:pt idx="113">
                  <c:v>5.0201575781281635E-2</c:v>
                </c:pt>
                <c:pt idx="114">
                  <c:v>5.1205718537389852E-2</c:v>
                </c:pt>
                <c:pt idx="115">
                  <c:v>5.2222237757888645E-2</c:v>
                </c:pt>
                <c:pt idx="116">
                  <c:v>5.3251204809093733E-2</c:v>
                </c:pt>
                <c:pt idx="117">
                  <c:v>5.4292690802902256E-2</c:v>
                </c:pt>
                <c:pt idx="118">
                  <c:v>5.5346766577523424E-2</c:v>
                </c:pt>
                <c:pt idx="119">
                  <c:v>5.6413502678188877E-2</c:v>
                </c:pt>
                <c:pt idx="120">
                  <c:v>5.7492969337847137E-2</c:v>
                </c:pt>
                <c:pt idx="121">
                  <c:v>5.8585236457844934E-2</c:v>
                </c:pt>
                <c:pt idx="122">
                  <c:v>5.9690373588598022E-2</c:v>
                </c:pt>
                <c:pt idx="123">
                  <c:v>6.0808449910256274E-2</c:v>
                </c:pt>
                <c:pt idx="124">
                  <c:v>6.1939534213364275E-2</c:v>
                </c:pt>
                <c:pt idx="125">
                  <c:v>6.3083694879522784E-2</c:v>
                </c:pt>
                <c:pt idx="126">
                  <c:v>6.424099986205245E-2</c:v>
                </c:pt>
                <c:pt idx="127">
                  <c:v>6.5411516666664407E-2</c:v>
                </c:pt>
                <c:pt idx="128">
                  <c:v>6.6595312332140263E-2</c:v>
                </c:pt>
                <c:pt idx="129">
                  <c:v>6.7792453411024939E-2</c:v>
                </c:pt>
                <c:pt idx="130">
                  <c:v>6.9003005950335719E-2</c:v>
                </c:pt>
                <c:pt idx="131">
                  <c:v>7.0227035472290672E-2</c:v>
                </c:pt>
                <c:pt idx="132">
                  <c:v>7.1464606955059656E-2</c:v>
                </c:pt>
                <c:pt idx="133">
                  <c:v>7.2715784813541379E-2</c:v>
                </c:pt>
                <c:pt idx="134">
                  <c:v>7.3980632880169289E-2</c:v>
                </c:pt>
                <c:pt idx="135">
                  <c:v>7.5259214385750284E-2</c:v>
                </c:pt>
                <c:pt idx="136">
                  <c:v>7.6551591940338851E-2</c:v>
                </c:pt>
                <c:pt idx="137">
                  <c:v>7.7857827514150157E-2</c:v>
                </c:pt>
                <c:pt idx="138">
                  <c:v>7.9177982418515286E-2</c:v>
                </c:pt>
                <c:pt idx="139">
                  <c:v>8.051211728688186E-2</c:v>
                </c:pt>
                <c:pt idx="140">
                  <c:v>8.1860292055863385E-2</c:v>
                </c:pt>
                <c:pt idx="141">
                  <c:v>8.3222565946340379E-2</c:v>
                </c:pt>
                <c:pt idx="142">
                  <c:v>8.4598997444616492E-2</c:v>
                </c:pt>
                <c:pt idx="143">
                  <c:v>8.5989644283633079E-2</c:v>
                </c:pt>
                <c:pt idx="144">
                  <c:v>8.7394563424245217E-2</c:v>
                </c:pt>
                <c:pt idx="145">
                  <c:v>8.8813811036562426E-2</c:v>
                </c:pt>
                <c:pt idx="146">
                  <c:v>9.0247442481357326E-2</c:v>
                </c:pt>
                <c:pt idx="147">
                  <c:v>9.169551229154542E-2</c:v>
                </c:pt>
                <c:pt idx="148">
                  <c:v>9.3158074153738876E-2</c:v>
                </c:pt>
                <c:pt idx="149">
                  <c:v>9.4635180889878268E-2</c:v>
                </c:pt>
                <c:pt idx="150">
                  <c:v>9.6126884438944404E-2</c:v>
                </c:pt>
                <c:pt idx="151">
                  <c:v>9.7633235838754176E-2</c:v>
                </c:pt>
                <c:pt idx="152">
                  <c:v>9.9154285207843307E-2</c:v>
                </c:pt>
                <c:pt idx="153">
                  <c:v>0.10069008172743905</c:v>
                </c:pt>
                <c:pt idx="154">
                  <c:v>0.10224067362352576</c:v>
                </c:pt>
                <c:pt idx="155">
                  <c:v>0.10380610814900713</c:v>
                </c:pt>
                <c:pt idx="156">
                  <c:v>0.10538643156596778</c:v>
                </c:pt>
                <c:pt idx="157">
                  <c:v>0.10698168912803656</c:v>
                </c:pt>
                <c:pt idx="158">
                  <c:v>0.10859192506285617</c:v>
                </c:pt>
                <c:pt idx="159">
                  <c:v>0.11021718255466052</c:v>
                </c:pt>
                <c:pt idx="160">
                  <c:v>0.11185750372696435</c:v>
                </c:pt>
                <c:pt idx="161">
                  <c:v>0.11351292962536708</c:v>
                </c:pt>
                <c:pt idx="162">
                  <c:v>0.11518350020047376</c:v>
                </c:pt>
                <c:pt idx="163">
                  <c:v>0.1168692542909375</c:v>
                </c:pt>
                <c:pt idx="164">
                  <c:v>0.11857022960662503</c:v>
                </c:pt>
                <c:pt idx="165">
                  <c:v>0.12028646271190796</c:v>
                </c:pt>
                <c:pt idx="166">
                  <c:v>0.12201798900908517</c:v>
                </c:pt>
                <c:pt idx="167">
                  <c:v>0.12376484272193539</c:v>
                </c:pt>
                <c:pt idx="168">
                  <c:v>0.12552705687940729</c:v>
                </c:pt>
                <c:pt idx="169">
                  <c:v>0.12730466329944587</c:v>
                </c:pt>
                <c:pt idx="170">
                  <c:v>0.12909769257296042</c:v>
                </c:pt>
                <c:pt idx="171">
                  <c:v>0.13090617404793697</c:v>
                </c:pt>
                <c:pt idx="172">
                  <c:v>0.13273013581369611</c:v>
                </c:pt>
                <c:pt idx="173">
                  <c:v>0.1345696046853016</c:v>
                </c:pt>
                <c:pt idx="174">
                  <c:v>0.13642460618812019</c:v>
                </c:pt>
                <c:pt idx="175">
                  <c:v>0.13829516454253668</c:v>
                </c:pt>
                <c:pt idx="176">
                  <c:v>0.14018130264882728</c:v>
                </c:pt>
                <c:pt idx="177">
                  <c:v>0.14208304207219241</c:v>
                </c:pt>
                <c:pt idx="178">
                  <c:v>0.14400040302795364</c:v>
                </c:pt>
                <c:pt idx="179">
                  <c:v>0.14593340436691574</c:v>
                </c:pt>
                <c:pt idx="180">
                  <c:v>0.14788206356089731</c:v>
                </c:pt>
                <c:pt idx="181">
                  <c:v>0.14984639668843291</c:v>
                </c:pt>
                <c:pt idx="182">
                  <c:v>0.15182641842064826</c:v>
                </c:pt>
                <c:pt idx="183">
                  <c:v>0.15382214200731181</c:v>
                </c:pt>
                <c:pt idx="184">
                  <c:v>0.15583357926306568</c:v>
                </c:pt>
                <c:pt idx="185">
                  <c:v>0.15786074055383703</c:v>
                </c:pt>
                <c:pt idx="186">
                  <c:v>0.15990363478343389</c:v>
                </c:pt>
                <c:pt idx="187">
                  <c:v>0.16196226938032715</c:v>
                </c:pt>
                <c:pt idx="188">
                  <c:v>0.16403665028462044</c:v>
                </c:pt>
                <c:pt idx="189">
                  <c:v>0.16612678193521313</c:v>
                </c:pt>
                <c:pt idx="190">
                  <c:v>0.16823266725715419</c:v>
                </c:pt>
                <c:pt idx="191">
                  <c:v>0.17035430764919438</c:v>
                </c:pt>
                <c:pt idx="192">
                  <c:v>0.1724917029715351</c:v>
                </c:pt>
                <c:pt idx="193">
                  <c:v>0.17464485153377807</c:v>
                </c:pt>
                <c:pt idx="194">
                  <c:v>0.17681375008307854</c:v>
                </c:pt>
                <c:pt idx="195">
                  <c:v>0.17899839379250226</c:v>
                </c:pt>
                <c:pt idx="196">
                  <c:v>0.18119877624959094</c:v>
                </c:pt>
                <c:pt idx="197">
                  <c:v>0.18341488944513648</c:v>
                </c:pt>
                <c:pt idx="198">
                  <c:v>0.18564672376216657</c:v>
                </c:pt>
                <c:pt idx="199">
                  <c:v>0.18789426796514461</c:v>
                </c:pt>
                <c:pt idx="200">
                  <c:v>0.19015750918938507</c:v>
                </c:pt>
                <c:pt idx="201">
                  <c:v>0.19243643293068674</c:v>
                </c:pt>
                <c:pt idx="202">
                  <c:v>0.1947310230351863</c:v>
                </c:pt>
                <c:pt idx="203">
                  <c:v>0.19704126168943231</c:v>
                </c:pt>
                <c:pt idx="204">
                  <c:v>0.19936712941068552</c:v>
                </c:pt>
                <c:pt idx="205">
                  <c:v>0.2017086050374422</c:v>
                </c:pt>
                <c:pt idx="206">
                  <c:v>0.20406566572018769</c:v>
                </c:pt>
                <c:pt idx="207">
                  <c:v>0.20643828691237753</c:v>
                </c:pt>
                <c:pt idx="208">
                  <c:v>0.20882644236165077</c:v>
                </c:pt>
                <c:pt idx="209">
                  <c:v>0.21123010410127691</c:v>
                </c:pt>
                <c:pt idx="210">
                  <c:v>0.21364924244183658</c:v>
                </c:pt>
                <c:pt idx="211">
                  <c:v>0.21608382596314024</c:v>
                </c:pt>
                <c:pt idx="212">
                  <c:v>0.21853382150638428</c:v>
                </c:pt>
                <c:pt idx="213">
                  <c:v>0.22099919416654706</c:v>
                </c:pt>
                <c:pt idx="214">
                  <c:v>0.22347990728502781</c:v>
                </c:pt>
                <c:pt idx="215">
                  <c:v>0.22597592244252676</c:v>
                </c:pt>
                <c:pt idx="216">
                  <c:v>0.22848719945217227</c:v>
                </c:pt>
                <c:pt idx="217">
                  <c:v>0.23101369635289248</c:v>
                </c:pt>
                <c:pt idx="218">
                  <c:v>0.23355536940303534</c:v>
                </c:pt>
                <c:pt idx="219">
                  <c:v>0.23611217307423854</c:v>
                </c:pt>
                <c:pt idx="220">
                  <c:v>0.23868406004554849</c:v>
                </c:pt>
                <c:pt idx="221">
                  <c:v>0.24127098119779319</c:v>
                </c:pt>
                <c:pt idx="222">
                  <c:v>0.24387288560820675</c:v>
                </c:pt>
                <c:pt idx="223">
                  <c:v>0.24648972054530932</c:v>
                </c:pt>
                <c:pt idx="224">
                  <c:v>0.24912143146404311</c:v>
                </c:pt>
                <c:pt idx="225">
                  <c:v>0.2517679620011648</c:v>
                </c:pt>
                <c:pt idx="226">
                  <c:v>0.25442925397089644</c:v>
                </c:pt>
                <c:pt idx="227">
                  <c:v>0.2571052473608364</c:v>
                </c:pt>
                <c:pt idx="228">
                  <c:v>0.25979588032812978</c:v>
                </c:pt>
                <c:pt idx="229">
                  <c:v>0.2625010891959012</c:v>
                </c:pt>
                <c:pt idx="230">
                  <c:v>0.26522080844994994</c:v>
                </c:pt>
                <c:pt idx="231">
                  <c:v>0.26795497073570773</c:v>
                </c:pt>
                <c:pt idx="232">
                  <c:v>0.27070350685546352</c:v>
                </c:pt>
                <c:pt idx="233">
                  <c:v>0.27346634576585055</c:v>
                </c:pt>
                <c:pt idx="234">
                  <c:v>0.27624341457560236</c:v>
                </c:pt>
                <c:pt idx="235">
                  <c:v>0.2790346385435743</c:v>
                </c:pt>
                <c:pt idx="236">
                  <c:v>0.28183994107703336</c:v>
                </c:pt>
                <c:pt idx="237">
                  <c:v>0.28465924373021723</c:v>
                </c:pt>
                <c:pt idx="238">
                  <c:v>0.28749246620316204</c:v>
                </c:pt>
                <c:pt idx="239">
                  <c:v>0.29033952634080046</c:v>
                </c:pt>
                <c:pt idx="240">
                  <c:v>0.29320034013233032</c:v>
                </c:pt>
                <c:pt idx="241">
                  <c:v>0.29607482171085464</c:v>
                </c:pt>
                <c:pt idx="242">
                  <c:v>0.2989628833532933</c:v>
                </c:pt>
                <c:pt idx="243">
                  <c:v>0.30186443548056702</c:v>
                </c:pt>
                <c:pt idx="244">
                  <c:v>0.3047793866580546</c:v>
                </c:pt>
                <c:pt idx="245">
                  <c:v>0.30770764359632252</c:v>
                </c:pt>
                <c:pt idx="246">
                  <c:v>0.31064911115212845</c:v>
                </c:pt>
                <c:pt idx="247">
                  <c:v>0.31360369232969926</c:v>
                </c:pt>
                <c:pt idx="248">
                  <c:v>0.31657128828228204</c:v>
                </c:pt>
                <c:pt idx="249">
                  <c:v>0.31955179831397096</c:v>
                </c:pt>
                <c:pt idx="250">
                  <c:v>0.32254511988180801</c:v>
                </c:pt>
                <c:pt idx="251">
                  <c:v>0.32555114859815837</c:v>
                </c:pt>
                <c:pt idx="252">
                  <c:v>0.32856977823336153</c:v>
                </c:pt>
                <c:pt idx="253">
                  <c:v>0.331600900718657</c:v>
                </c:pt>
                <c:pt idx="254">
                  <c:v>0.33464440614938573</c:v>
                </c:pt>
                <c:pt idx="255">
                  <c:v>0.33770018278846586</c:v>
                </c:pt>
                <c:pt idx="256">
                  <c:v>0.34076811707014409</c:v>
                </c:pt>
                <c:pt idx="257">
                  <c:v>0.34384809360402258</c:v>
                </c:pt>
                <c:pt idx="258">
                  <c:v>0.34693999517935925</c:v>
                </c:pt>
                <c:pt idx="259">
                  <c:v>0.35004370276964514</c:v>
                </c:pt>
                <c:pt idx="260">
                  <c:v>0.35315909553745461</c:v>
                </c:pt>
                <c:pt idx="261">
                  <c:v>0.3562860508395701</c:v>
                </c:pt>
                <c:pt idx="262">
                  <c:v>0.35942444423238196</c:v>
                </c:pt>
                <c:pt idx="263">
                  <c:v>0.36257414947756095</c:v>
                </c:pt>
                <c:pt idx="264">
                  <c:v>0.36573503854800471</c:v>
                </c:pt>
                <c:pt idx="265">
                  <c:v>0.3689069816340575</c:v>
                </c:pt>
                <c:pt idx="266">
                  <c:v>0.37208984715000137</c:v>
                </c:pt>
                <c:pt idx="267">
                  <c:v>0.37528350174082087</c:v>
                </c:pt>
                <c:pt idx="268">
                  <c:v>0.37848781028923839</c:v>
                </c:pt>
                <c:pt idx="269">
                  <c:v>0.38170263592302012</c:v>
                </c:pt>
                <c:pt idx="270">
                  <c:v>0.38492784002255381</c:v>
                </c:pt>
                <c:pt idx="271">
                  <c:v>0.38816328222869462</c:v>
                </c:pt>
                <c:pt idx="272">
                  <c:v>0.39140882045088116</c:v>
                </c:pt>
                <c:pt idx="273">
                  <c:v>0.39466431087551912</c:v>
                </c:pt>
                <c:pt idx="274">
                  <c:v>0.39792960797463289</c:v>
                </c:pt>
                <c:pt idx="275">
                  <c:v>0.40120456451478381</c:v>
                </c:pt>
                <c:pt idx="276">
                  <c:v>0.40448903156625354</c:v>
                </c:pt>
                <c:pt idx="277">
                  <c:v>0.40778285851249396</c:v>
                </c:pt>
                <c:pt idx="278">
                  <c:v>0.41108589305983934</c:v>
                </c:pt>
                <c:pt idx="279">
                  <c:v>0.41439798124748267</c:v>
                </c:pt>
                <c:pt idx="280">
                  <c:v>0.41771896745771386</c:v>
                </c:pt>
                <c:pt idx="281">
                  <c:v>0.4210486944264184</c:v>
                </c:pt>
                <c:pt idx="282">
                  <c:v>0.4243870032538366</c:v>
                </c:pt>
                <c:pt idx="283">
                  <c:v>0.42773373341558141</c:v>
                </c:pt>
                <c:pt idx="284">
                  <c:v>0.4310887227739128</c:v>
                </c:pt>
                <c:pt idx="285">
                  <c:v>0.43445180758927099</c:v>
                </c:pt>
                <c:pt idx="286">
                  <c:v>0.43782282253206117</c:v>
                </c:pt>
                <c:pt idx="287">
                  <c:v>0.44120160069469599</c:v>
                </c:pt>
                <c:pt idx="288">
                  <c:v>0.44458797360388747</c:v>
                </c:pt>
                <c:pt idx="289">
                  <c:v>0.44798177123319105</c:v>
                </c:pt>
                <c:pt idx="290">
                  <c:v>0.45138282201580071</c:v>
                </c:pt>
                <c:pt idx="291">
                  <c:v>0.4547909528575893</c:v>
                </c:pt>
                <c:pt idx="292">
                  <c:v>0.4582059891503994</c:v>
                </c:pt>
                <c:pt idx="293">
                  <c:v>0.46162775478557633</c:v>
                </c:pt>
                <c:pt idx="294">
                  <c:v>0.46505607216774614</c:v>
                </c:pt>
                <c:pt idx="295">
                  <c:v>0.46849076222883634</c:v>
                </c:pt>
                <c:pt idx="296">
                  <c:v>0.47193164444233549</c:v>
                </c:pt>
                <c:pt idx="297">
                  <c:v>0.47537853683779363</c:v>
                </c:pt>
                <c:pt idx="298">
                  <c:v>0.47883125601555782</c:v>
                </c:pt>
                <c:pt idx="299">
                  <c:v>0.48228961716174401</c:v>
                </c:pt>
                <c:pt idx="300">
                  <c:v>0.48575343406344323</c:v>
                </c:pt>
                <c:pt idx="301">
                  <c:v>0.48922251912415726</c:v>
                </c:pt>
                <c:pt idx="302">
                  <c:v>0.4926966833794672</c:v>
                </c:pt>
                <c:pt idx="303">
                  <c:v>0.49617573651292779</c:v>
                </c:pt>
                <c:pt idx="304">
                  <c:v>0.49965948687218814</c:v>
                </c:pt>
                <c:pt idx="305">
                  <c:v>0.50314774148533803</c:v>
                </c:pt>
                <c:pt idx="306">
                  <c:v>0.50664030607747434</c:v>
                </c:pt>
                <c:pt idx="307">
                  <c:v>0.5101369850874895</c:v>
                </c:pt>
                <c:pt idx="308">
                  <c:v>0.513637581685077</c:v>
                </c:pt>
                <c:pt idx="309">
                  <c:v>0.51714189778795183</c:v>
                </c:pt>
                <c:pt idx="310">
                  <c:v>0.52064973407928772</c:v>
                </c:pt>
                <c:pt idx="311">
                  <c:v>0.52416089002536326</c:v>
                </c:pt>
                <c:pt idx="312">
                  <c:v>0.52767516389341806</c:v>
                </c:pt>
                <c:pt idx="313">
                  <c:v>0.53119235276971799</c:v>
                </c:pt>
                <c:pt idx="314">
                  <c:v>0.53471225257782273</c:v>
                </c:pt>
                <c:pt idx="315">
                  <c:v>0.5382346580970585</c:v>
                </c:pt>
                <c:pt idx="316">
                  <c:v>0.54175936298118876</c:v>
                </c:pt>
                <c:pt idx="317">
                  <c:v>0.54528615977728512</c:v>
                </c:pt>
                <c:pt idx="318">
                  <c:v>0.54881483994479319</c:v>
                </c:pt>
                <c:pt idx="319">
                  <c:v>0.55234519387479031</c:v>
                </c:pt>
                <c:pt idx="320">
                  <c:v>0.55587701090943675</c:v>
                </c:pt>
                <c:pt idx="321">
                  <c:v>0.55941007936161269</c:v>
                </c:pt>
                <c:pt idx="322">
                  <c:v>0.56294418653474187</c:v>
                </c:pt>
                <c:pt idx="323">
                  <c:v>0.56647911874279955</c:v>
                </c:pt>
                <c:pt idx="324">
                  <c:v>0.57001466133049961</c:v>
                </c:pt>
                <c:pt idx="325">
                  <c:v>0.57355059869366054</c:v>
                </c:pt>
                <c:pt idx="326">
                  <c:v>0.57708671429974723</c:v>
                </c:pt>
                <c:pt idx="327">
                  <c:v>0.58062279070858502</c:v>
                </c:pt>
                <c:pt idx="328">
                  <c:v>0.58415860959324373</c:v>
                </c:pt>
                <c:pt idx="329">
                  <c:v>0.58769395176108996</c:v>
                </c:pt>
                <c:pt idx="330">
                  <c:v>0.59122859717500398</c:v>
                </c:pt>
                <c:pt idx="331">
                  <c:v>0.59476232497475834</c:v>
                </c:pt>
                <c:pt idx="332">
                  <c:v>0.59829491349855524</c:v>
                </c:pt>
                <c:pt idx="333">
                  <c:v>0.60182614030472037</c:v>
                </c:pt>
                <c:pt idx="334">
                  <c:v>0.60535578219355357</c:v>
                </c:pt>
                <c:pt idx="335">
                  <c:v>0.60888361522932333</c:v>
                </c:pt>
                <c:pt idx="336">
                  <c:v>0.6124094147624165</c:v>
                </c:pt>
                <c:pt idx="337">
                  <c:v>0.61593295545162796</c:v>
                </c:pt>
                <c:pt idx="338">
                  <c:v>0.61945401128659527</c:v>
                </c:pt>
                <c:pt idx="339">
                  <c:v>0.62297235561036879</c:v>
                </c:pt>
                <c:pt idx="340">
                  <c:v>0.62648776114212423</c:v>
                </c:pt>
                <c:pt idx="341">
                  <c:v>0.62999999999999989</c:v>
                </c:pt>
                <c:pt idx="342">
                  <c:v>0.63350884372407179</c:v>
                </c:pt>
                <c:pt idx="343">
                  <c:v>0.63701406329945032</c:v>
                </c:pt>
                <c:pt idx="344">
                  <c:v>0.64051542917950477</c:v>
                </c:pt>
                <c:pt idx="345">
                  <c:v>0.64401271130920612</c:v>
                </c:pt>
                <c:pt idx="346">
                  <c:v>0.64750567914858825</c:v>
                </c:pt>
                <c:pt idx="347">
                  <c:v>0.65099410169632566</c:v>
                </c:pt>
                <c:pt idx="348">
                  <c:v>0.65447774751341947</c:v>
                </c:pt>
                <c:pt idx="349">
                  <c:v>0.65795638474699547</c:v>
                </c:pt>
                <c:pt idx="350">
                  <c:v>0.66142978115420437</c:v>
                </c:pt>
                <c:pt idx="351">
                  <c:v>0.66489770412622617</c:v>
                </c:pt>
                <c:pt idx="352">
                  <c:v>0.66835992071237205</c:v>
                </c:pt>
                <c:pt idx="353">
                  <c:v>0.67181619764428302</c:v>
                </c:pt>
                <c:pt idx="354">
                  <c:v>0.67526630136022037</c:v>
                </c:pt>
                <c:pt idx="355">
                  <c:v>0.67870999802944421</c:v>
                </c:pt>
                <c:pt idx="356">
                  <c:v>0.68214705357668082</c:v>
                </c:pt>
                <c:pt idx="357">
                  <c:v>0.68557723370666934</c:v>
                </c:pt>
                <c:pt idx="358">
                  <c:v>0.68900030392879019</c:v>
                </c:pt>
                <c:pt idx="359">
                  <c:v>0.69241602958176673</c:v>
                </c:pt>
                <c:pt idx="360">
                  <c:v>0.69582417585844403</c:v>
                </c:pt>
                <c:pt idx="361">
                  <c:v>0.69922450783063128</c:v>
                </c:pt>
                <c:pt idx="362">
                  <c:v>0.70261679047401537</c:v>
                </c:pt>
                <c:pt idx="363">
                  <c:v>0.70600078869313376</c:v>
                </c:pt>
                <c:pt idx="364">
                  <c:v>0.70937626734640769</c:v>
                </c:pt>
                <c:pt idx="365">
                  <c:v>0.71274299127123197</c:v>
                </c:pt>
                <c:pt idx="366">
                  <c:v>0.71610072530911495</c:v>
                </c:pt>
                <c:pt idx="367">
                  <c:v>0.7194492343308716</c:v>
                </c:pt>
                <c:pt idx="368">
                  <c:v>0.72278828326185629</c:v>
                </c:pt>
                <c:pt idx="369">
                  <c:v>0.72611763710724431</c:v>
                </c:pt>
                <c:pt idx="370">
                  <c:v>0.72943706097734773</c:v>
                </c:pt>
                <c:pt idx="371">
                  <c:v>0.73274632011296792</c:v>
                </c:pt>
                <c:pt idx="372">
                  <c:v>0.73604517991077945</c:v>
                </c:pt>
                <c:pt idx="373">
                  <c:v>0.73933340594874541</c:v>
                </c:pt>
                <c:pt idx="374">
                  <c:v>0.7426107640115519</c:v>
                </c:pt>
                <c:pt idx="375">
                  <c:v>0.74587702011607016</c:v>
                </c:pt>
                <c:pt idx="376">
                  <c:v>0.74913194053683352</c:v>
                </c:pt>
                <c:pt idx="377">
                  <c:v>0.75237529183152829</c:v>
                </c:pt>
                <c:pt idx="378">
                  <c:v>0.75560684086649943</c:v>
                </c:pt>
                <c:pt idx="379">
                  <c:v>0.75882635484225791</c:v>
                </c:pt>
                <c:pt idx="380">
                  <c:v>0.76203360131900022</c:v>
                </c:pt>
                <c:pt idx="381">
                  <c:v>0.76522834824211949</c:v>
                </c:pt>
                <c:pt idx="382">
                  <c:v>0.76841036396772178</c:v>
                </c:pt>
                <c:pt idx="383">
                  <c:v>0.77157941728813095</c:v>
                </c:pt>
                <c:pt idx="384">
                  <c:v>0.77473527745738635</c:v>
                </c:pt>
                <c:pt idx="385">
                  <c:v>0.7778777142167248</c:v>
                </c:pt>
                <c:pt idx="386">
                  <c:v>0.78100649782004838</c:v>
                </c:pt>
                <c:pt idx="387">
                  <c:v>0.78412139905937206</c:v>
                </c:pt>
                <c:pt idx="388">
                  <c:v>0.78722218929024257</c:v>
                </c:pt>
                <c:pt idx="389">
                  <c:v>0.79030864045713745</c:v>
                </c:pt>
                <c:pt idx="390">
                  <c:v>0.7933805251188274</c:v>
                </c:pt>
                <c:pt idx="391">
                  <c:v>0.79643761647370825</c:v>
                </c:pt>
                <c:pt idx="392">
                  <c:v>0.79947968838509065</c:v>
                </c:pt>
                <c:pt idx="393">
                  <c:v>0.80250651540645557</c:v>
                </c:pt>
                <c:pt idx="394">
                  <c:v>0.80551787280665699</c:v>
                </c:pt>
                <c:pt idx="395">
                  <c:v>0.80851353659508296</c:v>
                </c:pt>
                <c:pt idx="396">
                  <c:v>0.81149328354676153</c:v>
                </c:pt>
                <c:pt idx="397">
                  <c:v>0.81445689122741294</c:v>
                </c:pt>
                <c:pt idx="398">
                  <c:v>0.81740413801844269</c:v>
                </c:pt>
                <c:pt idx="399">
                  <c:v>0.82033480314187224</c:v>
                </c:pt>
                <c:pt idx="400">
                  <c:v>0.8232486666852068</c:v>
                </c:pt>
                <c:pt idx="401">
                  <c:v>0.82614550962622979</c:v>
                </c:pt>
                <c:pt idx="402">
                  <c:v>0.8290251138577297</c:v>
                </c:pt>
                <c:pt idx="403">
                  <c:v>0.8318872622121477</c:v>
                </c:pt>
                <c:pt idx="404">
                  <c:v>0.83473173848614912</c:v>
                </c:pt>
                <c:pt idx="405">
                  <c:v>0.83755832746510828</c:v>
                </c:pt>
                <c:pt idx="406">
                  <c:v>0.84036681494751364</c:v>
                </c:pt>
                <c:pt idx="407">
                  <c:v>0.84315698776927672</c:v>
                </c:pt>
                <c:pt idx="408">
                  <c:v>0.84592863382795302</c:v>
                </c:pt>
                <c:pt idx="409">
                  <c:v>0.8486815421068663</c:v>
                </c:pt>
                <c:pt idx="410">
                  <c:v>0.85141550269913213</c:v>
                </c:pt>
                <c:pt idx="411">
                  <c:v>0.85413030683157998</c:v>
                </c:pt>
                <c:pt idx="412">
                  <c:v>0.85682574688856727</c:v>
                </c:pt>
                <c:pt idx="413">
                  <c:v>0.85950161643568856</c:v>
                </c:pt>
                <c:pt idx="414">
                  <c:v>0.86215771024336696</c:v>
                </c:pt>
                <c:pt idx="415">
                  <c:v>0.8647938243103328</c:v>
                </c:pt>
                <c:pt idx="416">
                  <c:v>0.86740975588698321</c:v>
                </c:pt>
                <c:pt idx="417">
                  <c:v>0.87000530349861671</c:v>
                </c:pt>
                <c:pt idx="418">
                  <c:v>0.87258026696854651</c:v>
                </c:pt>
                <c:pt idx="419">
                  <c:v>0.87513444744108027</c:v>
                </c:pt>
                <c:pt idx="420">
                  <c:v>0.87766764740437242</c:v>
                </c:pt>
                <c:pt idx="421">
                  <c:v>0.88017967071313707</c:v>
                </c:pt>
                <c:pt idx="422">
                  <c:v>0.88267032261122558</c:v>
                </c:pt>
                <c:pt idx="423">
                  <c:v>0.88513940975406191</c:v>
                </c:pt>
                <c:pt idx="424">
                  <c:v>0.88758674023093287</c:v>
                </c:pt>
                <c:pt idx="425">
                  <c:v>0.89001212358712989</c:v>
                </c:pt>
                <c:pt idx="426">
                  <c:v>0.8924153708459438</c:v>
                </c:pt>
                <c:pt idx="427">
                  <c:v>0.89479629453049991</c:v>
                </c:pt>
                <c:pt idx="428">
                  <c:v>0.89715470868544067</c:v>
                </c:pt>
                <c:pt idx="429">
                  <c:v>0.89949042889844799</c:v>
                </c:pt>
                <c:pt idx="430">
                  <c:v>0.90180327232160018</c:v>
                </c:pt>
                <c:pt idx="431">
                  <c:v>0.90409305769256543</c:v>
                </c:pt>
                <c:pt idx="432">
                  <c:v>0.90635960535562488</c:v>
                </c:pt>
                <c:pt idx="433">
                  <c:v>0.90860273728252605</c:v>
                </c:pt>
                <c:pt idx="434">
                  <c:v>0.91082227709315755</c:v>
                </c:pt>
                <c:pt idx="435">
                  <c:v>0.91301805007605163</c:v>
                </c:pt>
                <c:pt idx="436">
                  <c:v>0.91518988320870132</c:v>
                </c:pt>
                <c:pt idx="437">
                  <c:v>0.9173376051776978</c:v>
                </c:pt>
                <c:pt idx="438">
                  <c:v>0.91946104639867898</c:v>
                </c:pt>
                <c:pt idx="439">
                  <c:v>0.92156003903609118</c:v>
                </c:pt>
                <c:pt idx="440">
                  <c:v>0.92363441702275939</c:v>
                </c:pt>
                <c:pt idx="441">
                  <c:v>0.9256840160792601</c:v>
                </c:pt>
                <c:pt idx="442">
                  <c:v>0.92770867373310117</c:v>
                </c:pt>
                <c:pt idx="443">
                  <c:v>0.92970822933769914</c:v>
                </c:pt>
                <c:pt idx="444">
                  <c:v>0.93168252409115515</c:v>
                </c:pt>
                <c:pt idx="445">
                  <c:v>0.93363140105482434</c:v>
                </c:pt>
                <c:pt idx="446">
                  <c:v>0.93555470517168171</c:v>
                </c:pt>
                <c:pt idx="447">
                  <c:v>0.93745228328447161</c:v>
                </c:pt>
                <c:pt idx="448">
                  <c:v>0.93932398415364982</c:v>
                </c:pt>
                <c:pt idx="449">
                  <c:v>0.94116965847510825</c:v>
                </c:pt>
                <c:pt idx="450">
                  <c:v>0.94298915889768042</c:v>
                </c:pt>
                <c:pt idx="451">
                  <c:v>0.94478234004043016</c:v>
                </c:pt>
                <c:pt idx="452">
                  <c:v>0.94654905850971394</c:v>
                </c:pt>
                <c:pt idx="453">
                  <c:v>0.94828917291602211</c:v>
                </c:pt>
                <c:pt idx="454">
                  <c:v>0.95000254389058847</c:v>
                </c:pt>
                <c:pt idx="455">
                  <c:v>0.95168903410177363</c:v>
                </c:pt>
                <c:pt idx="456">
                  <c:v>0.95334850827121476</c:v>
                </c:pt>
                <c:pt idx="457">
                  <c:v>0.95498083318974136</c:v>
                </c:pt>
                <c:pt idx="458">
                  <c:v>0.95658587773305437</c:v>
                </c:pt>
                <c:pt idx="459">
                  <c:v>0.95816351287716717</c:v>
                </c:pt>
                <c:pt idx="460">
                  <c:v>0.95971361171360436</c:v>
                </c:pt>
                <c:pt idx="461">
                  <c:v>0.96123604946435959</c:v>
                </c:pt>
                <c:pt idx="462">
                  <c:v>0.96273070349660639</c:v>
                </c:pt>
                <c:pt idx="463">
                  <c:v>0.96419745333716333</c:v>
                </c:pt>
                <c:pt idx="464">
                  <c:v>0.96563618068670831</c:v>
                </c:pt>
                <c:pt idx="465">
                  <c:v>0.96704676943374313</c:v>
                </c:pt>
                <c:pt idx="466">
                  <c:v>0.96842910566830487</c:v>
                </c:pt>
                <c:pt idx="467">
                  <c:v>0.9697830776954206</c:v>
                </c:pt>
                <c:pt idx="468">
                  <c:v>0.97110857604830769</c:v>
                </c:pt>
                <c:pt idx="469">
                  <c:v>0.97240549350131256</c:v>
                </c:pt>
                <c:pt idx="470">
                  <c:v>0.97367372508259076</c:v>
                </c:pt>
                <c:pt idx="471">
                  <c:v>0.97491316808652406</c:v>
                </c:pt>
                <c:pt idx="472">
                  <c:v>0.97612372208587272</c:v>
                </c:pt>
                <c:pt idx="473">
                  <c:v>0.97730528894366342</c:v>
                </c:pt>
                <c:pt idx="474">
                  <c:v>0.97845777282480773</c:v>
                </c:pt>
                <c:pt idx="475">
                  <c:v>0.97958108020745316</c:v>
                </c:pt>
                <c:pt idx="476">
                  <c:v>0.98067511989406186</c:v>
                </c:pt>
                <c:pt idx="477">
                  <c:v>0.98173980302221886</c:v>
                </c:pt>
                <c:pt idx="478">
                  <c:v>0.98277504307516417</c:v>
                </c:pt>
                <c:pt idx="479">
                  <c:v>0.98378075589205227</c:v>
                </c:pt>
                <c:pt idx="480">
                  <c:v>0.98475685967793181</c:v>
                </c:pt>
                <c:pt idx="481">
                  <c:v>0.98570327501344968</c:v>
                </c:pt>
                <c:pt idx="482">
                  <c:v>0.98661992486427441</c:v>
                </c:pt>
                <c:pt idx="483">
                  <c:v>0.98750673459023885</c:v>
                </c:pt>
                <c:pt idx="484">
                  <c:v>0.98836363195420029</c:v>
                </c:pt>
                <c:pt idx="485">
                  <c:v>0.98919054713061816</c:v>
                </c:pt>
                <c:pt idx="486">
                  <c:v>0.98998741271384649</c:v>
                </c:pt>
                <c:pt idx="487">
                  <c:v>0.99075416372614022</c:v>
                </c:pt>
                <c:pt idx="488">
                  <c:v>0.99149073762537598</c:v>
                </c:pt>
                <c:pt idx="489">
                  <c:v>0.99219707431248294</c:v>
                </c:pt>
                <c:pt idx="490">
                  <c:v>0.99287311613858653</c:v>
                </c:pt>
                <c:pt idx="491">
                  <c:v>0.9935188079118612</c:v>
                </c:pt>
                <c:pt idx="492">
                  <c:v>0.9941340969040916</c:v>
                </c:pt>
                <c:pt idx="493">
                  <c:v>0.99471893285694357</c:v>
                </c:pt>
                <c:pt idx="494">
                  <c:v>0.99527326798794047</c:v>
                </c:pt>
                <c:pt idx="495">
                  <c:v>0.99579705699614718</c:v>
                </c:pt>
                <c:pt idx="496">
                  <c:v>0.99629025706755892</c:v>
                </c:pt>
                <c:pt idx="497">
                  <c:v>0.99675282788019515</c:v>
                </c:pt>
                <c:pt idx="498">
                  <c:v>0.99718473160889765</c:v>
                </c:pt>
                <c:pt idx="499">
                  <c:v>0.99758593292983189</c:v>
                </c:pt>
                <c:pt idx="500">
                  <c:v>0.99795639902469113</c:v>
                </c:pt>
                <c:pt idx="501">
                  <c:v>0.99829609958460264</c:v>
                </c:pt>
                <c:pt idx="502">
                  <c:v>0.99860500681373554</c:v>
                </c:pt>
                <c:pt idx="503">
                  <c:v>0.99888309543261045</c:v>
                </c:pt>
                <c:pt idx="504">
                  <c:v>0.99913034268110879</c:v>
                </c:pt>
                <c:pt idx="505">
                  <c:v>0.99934672832118254</c:v>
                </c:pt>
                <c:pt idx="506">
                  <c:v>0.99953223463926466</c:v>
                </c:pt>
                <c:pt idx="507">
                  <c:v>0.99968684644837813</c:v>
                </c:pt>
                <c:pt idx="508">
                  <c:v>0.99981055108994432</c:v>
                </c:pt>
                <c:pt idx="509">
                  <c:v>0.99990333843529089</c:v>
                </c:pt>
                <c:pt idx="510">
                  <c:v>0.99996520088685792</c:v>
                </c:pt>
                <c:pt idx="511">
                  <c:v>0.99999613337910265</c:v>
                </c:pt>
                <c:pt idx="512">
                  <c:v>0.99999613337910265</c:v>
                </c:pt>
                <c:pt idx="513">
                  <c:v>0.99996520088685792</c:v>
                </c:pt>
                <c:pt idx="514">
                  <c:v>0.99990333843529089</c:v>
                </c:pt>
                <c:pt idx="515">
                  <c:v>0.99981055108994432</c:v>
                </c:pt>
                <c:pt idx="516">
                  <c:v>0.99968684644837813</c:v>
                </c:pt>
                <c:pt idx="517">
                  <c:v>0.99953223463926466</c:v>
                </c:pt>
                <c:pt idx="518">
                  <c:v>0.99934672832118254</c:v>
                </c:pt>
                <c:pt idx="519">
                  <c:v>0.99913034268110879</c:v>
                </c:pt>
                <c:pt idx="520">
                  <c:v>0.99888309543261045</c:v>
                </c:pt>
                <c:pt idx="521">
                  <c:v>0.99860500681373554</c:v>
                </c:pt>
                <c:pt idx="522">
                  <c:v>0.99829609958460275</c:v>
                </c:pt>
                <c:pt idx="523">
                  <c:v>0.99795639902469113</c:v>
                </c:pt>
                <c:pt idx="524">
                  <c:v>0.997585932929832</c:v>
                </c:pt>
                <c:pt idx="525">
                  <c:v>0.99718473160889776</c:v>
                </c:pt>
                <c:pt idx="526">
                  <c:v>0.99675282788019515</c:v>
                </c:pt>
                <c:pt idx="527">
                  <c:v>0.99629025706755892</c:v>
                </c:pt>
                <c:pt idx="528">
                  <c:v>0.99579705699614718</c:v>
                </c:pt>
                <c:pt idx="529">
                  <c:v>0.99527326798794047</c:v>
                </c:pt>
                <c:pt idx="530">
                  <c:v>0.99471893285694357</c:v>
                </c:pt>
                <c:pt idx="531">
                  <c:v>0.99413409690409171</c:v>
                </c:pt>
                <c:pt idx="532">
                  <c:v>0.9935188079118612</c:v>
                </c:pt>
                <c:pt idx="533">
                  <c:v>0.99287311613858653</c:v>
                </c:pt>
                <c:pt idx="534">
                  <c:v>0.99219707431248305</c:v>
                </c:pt>
                <c:pt idx="535">
                  <c:v>0.99149073762537598</c:v>
                </c:pt>
                <c:pt idx="536">
                  <c:v>0.99075416372614022</c:v>
                </c:pt>
                <c:pt idx="537">
                  <c:v>0.98998741271384638</c:v>
                </c:pt>
                <c:pt idx="538">
                  <c:v>0.98919054713061827</c:v>
                </c:pt>
                <c:pt idx="539">
                  <c:v>0.98836363195420029</c:v>
                </c:pt>
                <c:pt idx="540">
                  <c:v>0.98750673459023885</c:v>
                </c:pt>
                <c:pt idx="541">
                  <c:v>0.98661992486427463</c:v>
                </c:pt>
                <c:pt idx="542">
                  <c:v>0.98570327501344968</c:v>
                </c:pt>
                <c:pt idx="543">
                  <c:v>0.98475685967793181</c:v>
                </c:pt>
                <c:pt idx="544">
                  <c:v>0.98378075589205227</c:v>
                </c:pt>
                <c:pt idx="545">
                  <c:v>0.98277504307516428</c:v>
                </c:pt>
                <c:pt idx="546">
                  <c:v>0.98173980302221875</c:v>
                </c:pt>
                <c:pt idx="547">
                  <c:v>0.98067511989406186</c:v>
                </c:pt>
                <c:pt idx="548">
                  <c:v>0.97958108020745327</c:v>
                </c:pt>
                <c:pt idx="549">
                  <c:v>0.97845777282480773</c:v>
                </c:pt>
                <c:pt idx="550">
                  <c:v>0.97730528894366342</c:v>
                </c:pt>
                <c:pt idx="551">
                  <c:v>0.97612372208587272</c:v>
                </c:pt>
                <c:pt idx="552">
                  <c:v>0.97491316808652395</c:v>
                </c:pt>
                <c:pt idx="553">
                  <c:v>0.97367372508259076</c:v>
                </c:pt>
                <c:pt idx="554">
                  <c:v>0.97240549350131256</c:v>
                </c:pt>
                <c:pt idx="555">
                  <c:v>0.97110857604830769</c:v>
                </c:pt>
                <c:pt idx="556">
                  <c:v>0.96978307769542071</c:v>
                </c:pt>
                <c:pt idx="557">
                  <c:v>0.96842910566830487</c:v>
                </c:pt>
                <c:pt idx="558">
                  <c:v>0.96704676943374324</c:v>
                </c:pt>
                <c:pt idx="559">
                  <c:v>0.96563618068670831</c:v>
                </c:pt>
                <c:pt idx="560">
                  <c:v>0.96419745333716333</c:v>
                </c:pt>
                <c:pt idx="561">
                  <c:v>0.96273070349660661</c:v>
                </c:pt>
                <c:pt idx="562">
                  <c:v>0.96123604946435959</c:v>
                </c:pt>
                <c:pt idx="563">
                  <c:v>0.95971361171360425</c:v>
                </c:pt>
                <c:pt idx="564">
                  <c:v>0.95816351287716728</c:v>
                </c:pt>
                <c:pt idx="565">
                  <c:v>0.95658587773305459</c:v>
                </c:pt>
                <c:pt idx="566">
                  <c:v>0.95498083318974136</c:v>
                </c:pt>
                <c:pt idx="567">
                  <c:v>0.95334850827121498</c:v>
                </c:pt>
                <c:pt idx="568">
                  <c:v>0.95168903410177363</c:v>
                </c:pt>
                <c:pt idx="569">
                  <c:v>0.95000254389058847</c:v>
                </c:pt>
                <c:pt idx="570">
                  <c:v>0.94828917291602199</c:v>
                </c:pt>
                <c:pt idx="571">
                  <c:v>0.94654905850971405</c:v>
                </c:pt>
                <c:pt idx="572">
                  <c:v>0.94478234004043005</c:v>
                </c:pt>
                <c:pt idx="573">
                  <c:v>0.94298915889768042</c:v>
                </c:pt>
                <c:pt idx="574">
                  <c:v>0.94116965847510825</c:v>
                </c:pt>
                <c:pt idx="575">
                  <c:v>0.93932398415365015</c:v>
                </c:pt>
                <c:pt idx="576">
                  <c:v>0.93745228328447161</c:v>
                </c:pt>
                <c:pt idx="577">
                  <c:v>0.93555470517168182</c:v>
                </c:pt>
                <c:pt idx="578">
                  <c:v>0.93363140105482467</c:v>
                </c:pt>
                <c:pt idx="579">
                  <c:v>0.93168252409115504</c:v>
                </c:pt>
                <c:pt idx="580">
                  <c:v>0.92970822933769914</c:v>
                </c:pt>
                <c:pt idx="581">
                  <c:v>0.92770867373310129</c:v>
                </c:pt>
                <c:pt idx="582">
                  <c:v>0.9256840160792601</c:v>
                </c:pt>
                <c:pt idx="583">
                  <c:v>0.92363441702275928</c:v>
                </c:pt>
                <c:pt idx="584">
                  <c:v>0.92156003903609141</c:v>
                </c:pt>
                <c:pt idx="585">
                  <c:v>0.91946104639867887</c:v>
                </c:pt>
                <c:pt idx="586">
                  <c:v>0.9173376051776978</c:v>
                </c:pt>
                <c:pt idx="587">
                  <c:v>0.91518988320870165</c:v>
                </c:pt>
                <c:pt idx="588">
                  <c:v>0.91301805007605163</c:v>
                </c:pt>
                <c:pt idx="589">
                  <c:v>0.91082227709315766</c:v>
                </c:pt>
                <c:pt idx="590">
                  <c:v>0.90860273728252583</c:v>
                </c:pt>
                <c:pt idx="591">
                  <c:v>0.9063596053556251</c:v>
                </c:pt>
                <c:pt idx="592">
                  <c:v>0.90409305769256543</c:v>
                </c:pt>
                <c:pt idx="593">
                  <c:v>0.90180327232160029</c:v>
                </c:pt>
                <c:pt idx="594">
                  <c:v>0.8994904288984481</c:v>
                </c:pt>
                <c:pt idx="595">
                  <c:v>0.89715470868544089</c:v>
                </c:pt>
                <c:pt idx="596">
                  <c:v>0.8947962945304998</c:v>
                </c:pt>
                <c:pt idx="597">
                  <c:v>0.89241537084594413</c:v>
                </c:pt>
                <c:pt idx="598">
                  <c:v>0.89001212358713022</c:v>
                </c:pt>
                <c:pt idx="599">
                  <c:v>0.88758674023093276</c:v>
                </c:pt>
                <c:pt idx="600">
                  <c:v>0.88513940975406202</c:v>
                </c:pt>
                <c:pt idx="601">
                  <c:v>0.88267032261122558</c:v>
                </c:pt>
                <c:pt idx="602">
                  <c:v>0.88017967071313707</c:v>
                </c:pt>
                <c:pt idx="603">
                  <c:v>0.87766764740437242</c:v>
                </c:pt>
                <c:pt idx="604">
                  <c:v>0.8751344474410806</c:v>
                </c:pt>
                <c:pt idx="605">
                  <c:v>0.8725802669685464</c:v>
                </c:pt>
                <c:pt idx="606">
                  <c:v>0.87000530349861682</c:v>
                </c:pt>
                <c:pt idx="607">
                  <c:v>0.86740975588698332</c:v>
                </c:pt>
                <c:pt idx="608">
                  <c:v>0.86479382431033314</c:v>
                </c:pt>
                <c:pt idx="609">
                  <c:v>0.86215771024336707</c:v>
                </c:pt>
                <c:pt idx="610">
                  <c:v>0.8595016164356889</c:v>
                </c:pt>
                <c:pt idx="611">
                  <c:v>0.85682574688856761</c:v>
                </c:pt>
                <c:pt idx="612">
                  <c:v>0.85413030683157976</c:v>
                </c:pt>
                <c:pt idx="613">
                  <c:v>0.85141550269913235</c:v>
                </c:pt>
                <c:pt idx="614">
                  <c:v>0.84868154210686642</c:v>
                </c:pt>
                <c:pt idx="615">
                  <c:v>0.84592863382795314</c:v>
                </c:pt>
                <c:pt idx="616">
                  <c:v>0.8431569877692765</c:v>
                </c:pt>
                <c:pt idx="617">
                  <c:v>0.84036681494751397</c:v>
                </c:pt>
                <c:pt idx="618">
                  <c:v>0.83755832746510861</c:v>
                </c:pt>
                <c:pt idx="619">
                  <c:v>0.83473173848614901</c:v>
                </c:pt>
                <c:pt idx="620">
                  <c:v>0.83188726221214804</c:v>
                </c:pt>
                <c:pt idx="621">
                  <c:v>0.8290251138577297</c:v>
                </c:pt>
                <c:pt idx="622">
                  <c:v>0.8261455096262299</c:v>
                </c:pt>
                <c:pt idx="623">
                  <c:v>0.8232486666852068</c:v>
                </c:pt>
                <c:pt idx="624">
                  <c:v>0.82033480314187257</c:v>
                </c:pt>
                <c:pt idx="625">
                  <c:v>0.81740413801844258</c:v>
                </c:pt>
                <c:pt idx="626">
                  <c:v>0.81445689122741305</c:v>
                </c:pt>
                <c:pt idx="627">
                  <c:v>0.81149328354676176</c:v>
                </c:pt>
                <c:pt idx="628">
                  <c:v>0.80851353659508318</c:v>
                </c:pt>
                <c:pt idx="629">
                  <c:v>0.80551787280665699</c:v>
                </c:pt>
                <c:pt idx="630">
                  <c:v>0.80250651540645568</c:v>
                </c:pt>
                <c:pt idx="631">
                  <c:v>0.79947968838509098</c:v>
                </c:pt>
                <c:pt idx="632">
                  <c:v>0.79643761647370814</c:v>
                </c:pt>
                <c:pt idx="633">
                  <c:v>0.79338052511882773</c:v>
                </c:pt>
                <c:pt idx="634">
                  <c:v>0.79030864045713756</c:v>
                </c:pt>
                <c:pt idx="635">
                  <c:v>0.78722218929024268</c:v>
                </c:pt>
                <c:pt idx="636">
                  <c:v>0.78412139905937184</c:v>
                </c:pt>
                <c:pt idx="637">
                  <c:v>0.78100649782004872</c:v>
                </c:pt>
                <c:pt idx="638">
                  <c:v>0.7778777142167248</c:v>
                </c:pt>
                <c:pt idx="639">
                  <c:v>0.77473527745738635</c:v>
                </c:pt>
                <c:pt idx="640">
                  <c:v>0.77157941728813129</c:v>
                </c:pt>
                <c:pt idx="641">
                  <c:v>0.76841036396772189</c:v>
                </c:pt>
                <c:pt idx="642">
                  <c:v>0.7652283482421196</c:v>
                </c:pt>
                <c:pt idx="643">
                  <c:v>0.76203360131900033</c:v>
                </c:pt>
                <c:pt idx="644">
                  <c:v>0.75882635484225824</c:v>
                </c:pt>
                <c:pt idx="645">
                  <c:v>0.75560684086649932</c:v>
                </c:pt>
                <c:pt idx="646">
                  <c:v>0.75237529183152851</c:v>
                </c:pt>
                <c:pt idx="647">
                  <c:v>0.74913194053683352</c:v>
                </c:pt>
                <c:pt idx="648">
                  <c:v>0.74587702011607038</c:v>
                </c:pt>
                <c:pt idx="649">
                  <c:v>0.74261076401155179</c:v>
                </c:pt>
                <c:pt idx="650">
                  <c:v>0.73933340594874575</c:v>
                </c:pt>
                <c:pt idx="651">
                  <c:v>0.73604517991077978</c:v>
                </c:pt>
                <c:pt idx="652">
                  <c:v>0.73274632011296825</c:v>
                </c:pt>
                <c:pt idx="653">
                  <c:v>0.72943706097734795</c:v>
                </c:pt>
                <c:pt idx="654">
                  <c:v>0.72611763710724464</c:v>
                </c:pt>
                <c:pt idx="655">
                  <c:v>0.7227882832618564</c:v>
                </c:pt>
                <c:pt idx="656">
                  <c:v>0.7194492343308716</c:v>
                </c:pt>
                <c:pt idx="657">
                  <c:v>0.71610072530911495</c:v>
                </c:pt>
                <c:pt idx="658">
                  <c:v>0.7127429912712322</c:v>
                </c:pt>
                <c:pt idx="659">
                  <c:v>0.70937626734640802</c:v>
                </c:pt>
                <c:pt idx="660">
                  <c:v>0.70600078869313421</c:v>
                </c:pt>
                <c:pt idx="661">
                  <c:v>0.70261679047401537</c:v>
                </c:pt>
                <c:pt idx="662">
                  <c:v>0.69922450783063139</c:v>
                </c:pt>
                <c:pt idx="663">
                  <c:v>0.69582417585844414</c:v>
                </c:pt>
                <c:pt idx="664">
                  <c:v>0.69241602958176662</c:v>
                </c:pt>
                <c:pt idx="665">
                  <c:v>0.68900030392879053</c:v>
                </c:pt>
                <c:pt idx="666">
                  <c:v>0.68557723370666979</c:v>
                </c:pt>
                <c:pt idx="667">
                  <c:v>0.68214705357668115</c:v>
                </c:pt>
                <c:pt idx="668">
                  <c:v>0.67870999802944409</c:v>
                </c:pt>
                <c:pt idx="669">
                  <c:v>0.67526630136022014</c:v>
                </c:pt>
                <c:pt idx="670">
                  <c:v>0.67181619764428313</c:v>
                </c:pt>
                <c:pt idx="671">
                  <c:v>0.66835992071237227</c:v>
                </c:pt>
                <c:pt idx="672">
                  <c:v>0.6648977041262264</c:v>
                </c:pt>
                <c:pt idx="673">
                  <c:v>0.6614297811542047</c:v>
                </c:pt>
                <c:pt idx="674">
                  <c:v>0.6579563847469958</c:v>
                </c:pt>
                <c:pt idx="675">
                  <c:v>0.65447774751341947</c:v>
                </c:pt>
                <c:pt idx="676">
                  <c:v>0.65099410169632554</c:v>
                </c:pt>
                <c:pt idx="677">
                  <c:v>0.64750567914858825</c:v>
                </c:pt>
                <c:pt idx="678">
                  <c:v>0.64401271130920668</c:v>
                </c:pt>
                <c:pt idx="679">
                  <c:v>0.64051542917950499</c:v>
                </c:pt>
                <c:pt idx="680">
                  <c:v>0.63701406329945054</c:v>
                </c:pt>
                <c:pt idx="681">
                  <c:v>0.6335088437240719</c:v>
                </c:pt>
                <c:pt idx="682">
                  <c:v>0.63000000000000023</c:v>
                </c:pt>
                <c:pt idx="683">
                  <c:v>0.62648776114212423</c:v>
                </c:pt>
                <c:pt idx="684">
                  <c:v>0.62297235561036901</c:v>
                </c:pt>
                <c:pt idx="685">
                  <c:v>0.61945401128659561</c:v>
                </c:pt>
                <c:pt idx="686">
                  <c:v>0.61593295545162818</c:v>
                </c:pt>
                <c:pt idx="687">
                  <c:v>0.6124094147624165</c:v>
                </c:pt>
                <c:pt idx="688">
                  <c:v>0.60888361522932355</c:v>
                </c:pt>
                <c:pt idx="689">
                  <c:v>0.60535578219355368</c:v>
                </c:pt>
                <c:pt idx="690">
                  <c:v>0.60182614030472026</c:v>
                </c:pt>
                <c:pt idx="691">
                  <c:v>0.59829491349855535</c:v>
                </c:pt>
                <c:pt idx="692">
                  <c:v>0.59476232497475867</c:v>
                </c:pt>
                <c:pt idx="693">
                  <c:v>0.59122859717500453</c:v>
                </c:pt>
                <c:pt idx="694">
                  <c:v>0.58769395176108996</c:v>
                </c:pt>
                <c:pt idx="695">
                  <c:v>0.58415860959324373</c:v>
                </c:pt>
                <c:pt idx="696">
                  <c:v>0.58062279070858536</c:v>
                </c:pt>
                <c:pt idx="697">
                  <c:v>0.57708671429974712</c:v>
                </c:pt>
                <c:pt idx="698">
                  <c:v>0.57355059869366098</c:v>
                </c:pt>
                <c:pt idx="699">
                  <c:v>0.57001466133049994</c:v>
                </c:pt>
                <c:pt idx="700">
                  <c:v>0.56647911874279999</c:v>
                </c:pt>
                <c:pt idx="701">
                  <c:v>0.56294418653474187</c:v>
                </c:pt>
                <c:pt idx="702">
                  <c:v>0.55941007936161269</c:v>
                </c:pt>
                <c:pt idx="703">
                  <c:v>0.55587701090943697</c:v>
                </c:pt>
                <c:pt idx="704">
                  <c:v>0.55234519387479042</c:v>
                </c:pt>
                <c:pt idx="705">
                  <c:v>0.5488148399447933</c:v>
                </c:pt>
                <c:pt idx="706">
                  <c:v>0.54528615977728534</c:v>
                </c:pt>
                <c:pt idx="707">
                  <c:v>0.54175936298118899</c:v>
                </c:pt>
                <c:pt idx="708">
                  <c:v>0.5382346580970585</c:v>
                </c:pt>
                <c:pt idx="709">
                  <c:v>0.53471225257782273</c:v>
                </c:pt>
                <c:pt idx="710">
                  <c:v>0.53119235276971799</c:v>
                </c:pt>
                <c:pt idx="711">
                  <c:v>0.52767516389341862</c:v>
                </c:pt>
                <c:pt idx="712">
                  <c:v>0.52416089002536337</c:v>
                </c:pt>
                <c:pt idx="713">
                  <c:v>0.52064973407928794</c:v>
                </c:pt>
                <c:pt idx="714">
                  <c:v>0.51714189778795205</c:v>
                </c:pt>
                <c:pt idx="715">
                  <c:v>0.51363758168507678</c:v>
                </c:pt>
                <c:pt idx="716">
                  <c:v>0.5101369850874895</c:v>
                </c:pt>
                <c:pt idx="717">
                  <c:v>0.50664030607747423</c:v>
                </c:pt>
                <c:pt idx="718">
                  <c:v>0.50314774148533847</c:v>
                </c:pt>
                <c:pt idx="719">
                  <c:v>0.49965948687218825</c:v>
                </c:pt>
                <c:pt idx="720">
                  <c:v>0.49617573651292801</c:v>
                </c:pt>
                <c:pt idx="721">
                  <c:v>0.49269668337946748</c:v>
                </c:pt>
                <c:pt idx="722">
                  <c:v>0.48922251912415748</c:v>
                </c:pt>
                <c:pt idx="723">
                  <c:v>0.48575343406344296</c:v>
                </c:pt>
                <c:pt idx="724">
                  <c:v>0.48228961716174445</c:v>
                </c:pt>
                <c:pt idx="725">
                  <c:v>0.4788312560155582</c:v>
                </c:pt>
                <c:pt idx="726">
                  <c:v>0.47537853683779363</c:v>
                </c:pt>
                <c:pt idx="727">
                  <c:v>0.47193164444233549</c:v>
                </c:pt>
                <c:pt idx="728">
                  <c:v>0.46849076222883634</c:v>
                </c:pt>
                <c:pt idx="729">
                  <c:v>0.46505607216774625</c:v>
                </c:pt>
                <c:pt idx="730">
                  <c:v>0.46162775478557605</c:v>
                </c:pt>
                <c:pt idx="731">
                  <c:v>0.45820598915039978</c:v>
                </c:pt>
                <c:pt idx="732">
                  <c:v>0.45479095285758964</c:v>
                </c:pt>
                <c:pt idx="733">
                  <c:v>0.45138282201580104</c:v>
                </c:pt>
                <c:pt idx="734">
                  <c:v>0.44798177123319105</c:v>
                </c:pt>
                <c:pt idx="735">
                  <c:v>0.44458797360388747</c:v>
                </c:pt>
                <c:pt idx="736">
                  <c:v>0.44120160069469616</c:v>
                </c:pt>
                <c:pt idx="737">
                  <c:v>0.43782282253206084</c:v>
                </c:pt>
                <c:pt idx="738">
                  <c:v>0.4344518075892711</c:v>
                </c:pt>
                <c:pt idx="739">
                  <c:v>0.43108872277391302</c:v>
                </c:pt>
                <c:pt idx="740">
                  <c:v>0.42773373341558169</c:v>
                </c:pt>
                <c:pt idx="741">
                  <c:v>0.4243870032538366</c:v>
                </c:pt>
                <c:pt idx="742">
                  <c:v>0.4210486944264184</c:v>
                </c:pt>
                <c:pt idx="743">
                  <c:v>0.41771896745771386</c:v>
                </c:pt>
                <c:pt idx="744">
                  <c:v>0.41439798124748328</c:v>
                </c:pt>
                <c:pt idx="745">
                  <c:v>0.4110858930598395</c:v>
                </c:pt>
                <c:pt idx="746">
                  <c:v>0.40778285851249418</c:v>
                </c:pt>
                <c:pt idx="747">
                  <c:v>0.40448903156625376</c:v>
                </c:pt>
                <c:pt idx="748">
                  <c:v>0.40120456451478353</c:v>
                </c:pt>
                <c:pt idx="749">
                  <c:v>0.39792960797463278</c:v>
                </c:pt>
                <c:pt idx="750">
                  <c:v>0.39466431087551906</c:v>
                </c:pt>
                <c:pt idx="751">
                  <c:v>0.39140882045088166</c:v>
                </c:pt>
                <c:pt idx="752">
                  <c:v>0.38816328222869473</c:v>
                </c:pt>
                <c:pt idx="753">
                  <c:v>0.38492784002255398</c:v>
                </c:pt>
                <c:pt idx="754">
                  <c:v>0.38170263592302034</c:v>
                </c:pt>
                <c:pt idx="755">
                  <c:v>0.37848781028923867</c:v>
                </c:pt>
                <c:pt idx="756">
                  <c:v>0.37528350174082076</c:v>
                </c:pt>
                <c:pt idx="757">
                  <c:v>0.37208984715000126</c:v>
                </c:pt>
                <c:pt idx="758">
                  <c:v>0.36890698163405783</c:v>
                </c:pt>
                <c:pt idx="759">
                  <c:v>0.36573503854800471</c:v>
                </c:pt>
                <c:pt idx="760">
                  <c:v>0.362574149477561</c:v>
                </c:pt>
                <c:pt idx="761">
                  <c:v>0.35942444423238212</c:v>
                </c:pt>
                <c:pt idx="762">
                  <c:v>0.35628605083957032</c:v>
                </c:pt>
                <c:pt idx="763">
                  <c:v>0.3531590955374545</c:v>
                </c:pt>
                <c:pt idx="764">
                  <c:v>0.35004370276964547</c:v>
                </c:pt>
                <c:pt idx="765">
                  <c:v>0.34693999517935958</c:v>
                </c:pt>
                <c:pt idx="766">
                  <c:v>0.34384809360402291</c:v>
                </c:pt>
                <c:pt idx="767">
                  <c:v>0.34076811707014409</c:v>
                </c:pt>
                <c:pt idx="768">
                  <c:v>0.33770018278846586</c:v>
                </c:pt>
                <c:pt idx="769">
                  <c:v>0.33464440614938584</c:v>
                </c:pt>
                <c:pt idx="770">
                  <c:v>0.33160090071865667</c:v>
                </c:pt>
                <c:pt idx="771">
                  <c:v>0.32856977823336164</c:v>
                </c:pt>
                <c:pt idx="772">
                  <c:v>0.32555114859815859</c:v>
                </c:pt>
                <c:pt idx="773">
                  <c:v>0.32254511988180834</c:v>
                </c:pt>
                <c:pt idx="774">
                  <c:v>0.31955179831397096</c:v>
                </c:pt>
                <c:pt idx="775">
                  <c:v>0.31657128828228204</c:v>
                </c:pt>
                <c:pt idx="776">
                  <c:v>0.31360369232969926</c:v>
                </c:pt>
                <c:pt idx="777">
                  <c:v>0.31064911115212901</c:v>
                </c:pt>
                <c:pt idx="778">
                  <c:v>0.30770764359632269</c:v>
                </c:pt>
                <c:pt idx="779">
                  <c:v>0.30477938665805482</c:v>
                </c:pt>
                <c:pt idx="780">
                  <c:v>0.30186443548056729</c:v>
                </c:pt>
                <c:pt idx="781">
                  <c:v>0.29896288335329307</c:v>
                </c:pt>
                <c:pt idx="782">
                  <c:v>0.29607482171085459</c:v>
                </c:pt>
                <c:pt idx="783">
                  <c:v>0.29320034013233032</c:v>
                </c:pt>
                <c:pt idx="784">
                  <c:v>0.29033952634080096</c:v>
                </c:pt>
                <c:pt idx="785">
                  <c:v>0.28749246620316216</c:v>
                </c:pt>
                <c:pt idx="786">
                  <c:v>0.28465924373021734</c:v>
                </c:pt>
                <c:pt idx="787">
                  <c:v>0.28183994107703358</c:v>
                </c:pt>
                <c:pt idx="788">
                  <c:v>0.27903463854357446</c:v>
                </c:pt>
                <c:pt idx="789">
                  <c:v>0.27624341457560225</c:v>
                </c:pt>
                <c:pt idx="790">
                  <c:v>0.27346634576585044</c:v>
                </c:pt>
                <c:pt idx="791">
                  <c:v>0.27070350685546379</c:v>
                </c:pt>
                <c:pt idx="792">
                  <c:v>0.26795497073570773</c:v>
                </c:pt>
                <c:pt idx="793">
                  <c:v>0.26522080844994994</c:v>
                </c:pt>
                <c:pt idx="794">
                  <c:v>0.26250108919590143</c:v>
                </c:pt>
                <c:pt idx="795">
                  <c:v>0.25979588032813</c:v>
                </c:pt>
                <c:pt idx="796">
                  <c:v>0.25710524736083618</c:v>
                </c:pt>
                <c:pt idx="797">
                  <c:v>0.25442925397089672</c:v>
                </c:pt>
                <c:pt idx="798">
                  <c:v>0.25176796200116508</c:v>
                </c:pt>
                <c:pt idx="799">
                  <c:v>0.2491214314640435</c:v>
                </c:pt>
                <c:pt idx="800">
                  <c:v>0.24648972054530932</c:v>
                </c:pt>
                <c:pt idx="801">
                  <c:v>0.2438728856082068</c:v>
                </c:pt>
                <c:pt idx="802">
                  <c:v>0.24127098119779328</c:v>
                </c:pt>
                <c:pt idx="803">
                  <c:v>0.23868406004554826</c:v>
                </c:pt>
                <c:pt idx="804">
                  <c:v>0.23611217307423871</c:v>
                </c:pt>
                <c:pt idx="805">
                  <c:v>0.23355536940303562</c:v>
                </c:pt>
                <c:pt idx="806">
                  <c:v>0.23101369635289276</c:v>
                </c:pt>
                <c:pt idx="807">
                  <c:v>0.22848719945217227</c:v>
                </c:pt>
                <c:pt idx="808">
                  <c:v>0.22597592244252676</c:v>
                </c:pt>
                <c:pt idx="809">
                  <c:v>0.22347990728502781</c:v>
                </c:pt>
                <c:pt idx="810">
                  <c:v>0.22099919416654751</c:v>
                </c:pt>
                <c:pt idx="811">
                  <c:v>0.2185338215063844</c:v>
                </c:pt>
                <c:pt idx="812">
                  <c:v>0.21608382596314041</c:v>
                </c:pt>
                <c:pt idx="813">
                  <c:v>0.21364924244183675</c:v>
                </c:pt>
                <c:pt idx="814">
                  <c:v>0.21123010410127671</c:v>
                </c:pt>
                <c:pt idx="815">
                  <c:v>0.20882644236165068</c:v>
                </c:pt>
                <c:pt idx="816">
                  <c:v>0.20643828691237753</c:v>
                </c:pt>
                <c:pt idx="817">
                  <c:v>0.20406566572018814</c:v>
                </c:pt>
                <c:pt idx="818">
                  <c:v>0.20170860503744231</c:v>
                </c:pt>
                <c:pt idx="819">
                  <c:v>0.19936712941068563</c:v>
                </c:pt>
                <c:pt idx="820">
                  <c:v>0.19704126168943248</c:v>
                </c:pt>
                <c:pt idx="821">
                  <c:v>0.19473102303518647</c:v>
                </c:pt>
                <c:pt idx="822">
                  <c:v>0.19243643293068671</c:v>
                </c:pt>
                <c:pt idx="823">
                  <c:v>0.19015750918938498</c:v>
                </c:pt>
                <c:pt idx="824">
                  <c:v>0.18789426796514488</c:v>
                </c:pt>
                <c:pt idx="825">
                  <c:v>0.18564672376216657</c:v>
                </c:pt>
                <c:pt idx="826">
                  <c:v>0.18341488944513656</c:v>
                </c:pt>
                <c:pt idx="827">
                  <c:v>0.18119877624959113</c:v>
                </c:pt>
                <c:pt idx="828">
                  <c:v>0.17899839379250243</c:v>
                </c:pt>
                <c:pt idx="829">
                  <c:v>0.1768137500830784</c:v>
                </c:pt>
                <c:pt idx="830">
                  <c:v>0.17464485153377834</c:v>
                </c:pt>
                <c:pt idx="831">
                  <c:v>0.17249170297153535</c:v>
                </c:pt>
                <c:pt idx="832">
                  <c:v>0.1703543076491944</c:v>
                </c:pt>
                <c:pt idx="833">
                  <c:v>0.16823266725715422</c:v>
                </c:pt>
                <c:pt idx="834">
                  <c:v>0.16612678193521313</c:v>
                </c:pt>
                <c:pt idx="835">
                  <c:v>0.16403665028462056</c:v>
                </c:pt>
                <c:pt idx="836">
                  <c:v>0.16196226938032693</c:v>
                </c:pt>
                <c:pt idx="837">
                  <c:v>0.15990363478343411</c:v>
                </c:pt>
                <c:pt idx="838">
                  <c:v>0.15786074055383725</c:v>
                </c:pt>
                <c:pt idx="839">
                  <c:v>0.1558335792630659</c:v>
                </c:pt>
                <c:pt idx="840">
                  <c:v>0.15382214200731179</c:v>
                </c:pt>
                <c:pt idx="841">
                  <c:v>0.15182641842064823</c:v>
                </c:pt>
                <c:pt idx="842">
                  <c:v>0.14984639668843297</c:v>
                </c:pt>
                <c:pt idx="843">
                  <c:v>0.14788206356089739</c:v>
                </c:pt>
                <c:pt idx="844">
                  <c:v>0.14593340436691582</c:v>
                </c:pt>
                <c:pt idx="845">
                  <c:v>0.14400040302795375</c:v>
                </c:pt>
                <c:pt idx="846">
                  <c:v>0.14208304207219255</c:v>
                </c:pt>
                <c:pt idx="847">
                  <c:v>0.14018130264882722</c:v>
                </c:pt>
                <c:pt idx="848">
                  <c:v>0.13829516454253671</c:v>
                </c:pt>
                <c:pt idx="849">
                  <c:v>0.13642460618812019</c:v>
                </c:pt>
                <c:pt idx="850">
                  <c:v>0.13456960468530196</c:v>
                </c:pt>
                <c:pt idx="851">
                  <c:v>0.13273013581369619</c:v>
                </c:pt>
                <c:pt idx="852">
                  <c:v>0.13090617404793703</c:v>
                </c:pt>
                <c:pt idx="853">
                  <c:v>0.12909769257296053</c:v>
                </c:pt>
                <c:pt idx="854">
                  <c:v>0.12730466329944576</c:v>
                </c:pt>
                <c:pt idx="855">
                  <c:v>0.12552705687940727</c:v>
                </c:pt>
                <c:pt idx="856">
                  <c:v>0.12376484272193536</c:v>
                </c:pt>
                <c:pt idx="857">
                  <c:v>0.12201798900908535</c:v>
                </c:pt>
                <c:pt idx="858">
                  <c:v>0.12028646271190804</c:v>
                </c:pt>
                <c:pt idx="859">
                  <c:v>0.11857022960662511</c:v>
                </c:pt>
                <c:pt idx="860">
                  <c:v>0.11686925429093765</c:v>
                </c:pt>
                <c:pt idx="861">
                  <c:v>0.11518350020047385</c:v>
                </c:pt>
                <c:pt idx="862">
                  <c:v>0.11351292962536695</c:v>
                </c:pt>
                <c:pt idx="863">
                  <c:v>0.11185750372696453</c:v>
                </c:pt>
                <c:pt idx="864">
                  <c:v>0.1102171825546607</c:v>
                </c:pt>
                <c:pt idx="865">
                  <c:v>0.10859192506285617</c:v>
                </c:pt>
                <c:pt idx="866">
                  <c:v>0.1069816891280366</c:v>
                </c:pt>
                <c:pt idx="867">
                  <c:v>0.10538643156596786</c:v>
                </c:pt>
                <c:pt idx="868">
                  <c:v>0.10380610814900725</c:v>
                </c:pt>
                <c:pt idx="869">
                  <c:v>0.10224067362352562</c:v>
                </c:pt>
                <c:pt idx="870">
                  <c:v>0.10069008172743915</c:v>
                </c:pt>
                <c:pt idx="871">
                  <c:v>9.9154285207843473E-2</c:v>
                </c:pt>
                <c:pt idx="872">
                  <c:v>9.7633235838754329E-2</c:v>
                </c:pt>
                <c:pt idx="873">
                  <c:v>9.6126884438944377E-2</c:v>
                </c:pt>
                <c:pt idx="874">
                  <c:v>9.4635180889878268E-2</c:v>
                </c:pt>
                <c:pt idx="875">
                  <c:v>9.3158074153738918E-2</c:v>
                </c:pt>
                <c:pt idx="876">
                  <c:v>9.1695512291545295E-2</c:v>
                </c:pt>
                <c:pt idx="877">
                  <c:v>9.0247442481357465E-2</c:v>
                </c:pt>
                <c:pt idx="878">
                  <c:v>8.8813811036562579E-2</c:v>
                </c:pt>
                <c:pt idx="879">
                  <c:v>8.7394563424245342E-2</c:v>
                </c:pt>
                <c:pt idx="880">
                  <c:v>8.5989644283633052E-2</c:v>
                </c:pt>
                <c:pt idx="881">
                  <c:v>8.4598997444616506E-2</c:v>
                </c:pt>
                <c:pt idx="882">
                  <c:v>8.3222565946340407E-2</c:v>
                </c:pt>
                <c:pt idx="883">
                  <c:v>8.1860292055863607E-2</c:v>
                </c:pt>
                <c:pt idx="884">
                  <c:v>8.0512117286881929E-2</c:v>
                </c:pt>
                <c:pt idx="885">
                  <c:v>7.9177982418515341E-2</c:v>
                </c:pt>
                <c:pt idx="886">
                  <c:v>7.7857827514150255E-2</c:v>
                </c:pt>
                <c:pt idx="887">
                  <c:v>7.6551591940338781E-2</c:v>
                </c:pt>
                <c:pt idx="888">
                  <c:v>7.5259214385750214E-2</c:v>
                </c:pt>
                <c:pt idx="889">
                  <c:v>7.3980632880169248E-2</c:v>
                </c:pt>
                <c:pt idx="890">
                  <c:v>7.2715784813541573E-2</c:v>
                </c:pt>
                <c:pt idx="891">
                  <c:v>7.1464606955059684E-2</c:v>
                </c:pt>
                <c:pt idx="892">
                  <c:v>7.0227035472290741E-2</c:v>
                </c:pt>
                <c:pt idx="893">
                  <c:v>6.9003005950335775E-2</c:v>
                </c:pt>
                <c:pt idx="894">
                  <c:v>6.7792453411025022E-2</c:v>
                </c:pt>
                <c:pt idx="895">
                  <c:v>6.6595312332140194E-2</c:v>
                </c:pt>
                <c:pt idx="896">
                  <c:v>6.5411516666664518E-2</c:v>
                </c:pt>
                <c:pt idx="897">
                  <c:v>6.4240999862052617E-2</c:v>
                </c:pt>
                <c:pt idx="898">
                  <c:v>6.308369487952277E-2</c:v>
                </c:pt>
                <c:pt idx="899">
                  <c:v>6.193953421336431E-2</c:v>
                </c:pt>
                <c:pt idx="900">
                  <c:v>6.0808449910256288E-2</c:v>
                </c:pt>
                <c:pt idx="901">
                  <c:v>5.9690373588598078E-2</c:v>
                </c:pt>
                <c:pt idx="902">
                  <c:v>5.8585236457844851E-2</c:v>
                </c:pt>
                <c:pt idx="903">
                  <c:v>5.7492969337847269E-2</c:v>
                </c:pt>
                <c:pt idx="904">
                  <c:v>5.6413502678188988E-2</c:v>
                </c:pt>
                <c:pt idx="905">
                  <c:v>5.5346766577523521E-2</c:v>
                </c:pt>
                <c:pt idx="906">
                  <c:v>5.4292690802902249E-2</c:v>
                </c:pt>
                <c:pt idx="907">
                  <c:v>5.3251204809093733E-2</c:v>
                </c:pt>
                <c:pt idx="908">
                  <c:v>5.2222237757888673E-2</c:v>
                </c:pt>
                <c:pt idx="909">
                  <c:v>5.1205718537389769E-2</c:v>
                </c:pt>
                <c:pt idx="910">
                  <c:v>5.020157578128167E-2</c:v>
                </c:pt>
                <c:pt idx="911">
                  <c:v>4.9209737888076602E-2</c:v>
                </c:pt>
                <c:pt idx="912">
                  <c:v>4.823013304033618E-2</c:v>
                </c:pt>
                <c:pt idx="913">
                  <c:v>4.7262689223862162E-2</c:v>
                </c:pt>
                <c:pt idx="914">
                  <c:v>4.6307334246856055E-2</c:v>
                </c:pt>
                <c:pt idx="915">
                  <c:v>4.5363995759041181E-2</c:v>
                </c:pt>
                <c:pt idx="916">
                  <c:v>4.4432601270747753E-2</c:v>
                </c:pt>
                <c:pt idx="917">
                  <c:v>4.3513078171954087E-2</c:v>
                </c:pt>
                <c:pt idx="918">
                  <c:v>4.2605353751284908E-2</c:v>
                </c:pt>
                <c:pt idx="919">
                  <c:v>4.1709355214958277E-2</c:v>
                </c:pt>
                <c:pt idx="920">
                  <c:v>4.0825009705682799E-2</c:v>
                </c:pt>
                <c:pt idx="921">
                  <c:v>3.9952244321500158E-2</c:v>
                </c:pt>
                <c:pt idx="922">
                  <c:v>3.9090986134568337E-2</c:v>
                </c:pt>
                <c:pt idx="923">
                  <c:v>3.8241162209885424E-2</c:v>
                </c:pt>
                <c:pt idx="924">
                  <c:v>3.7402699623947447E-2</c:v>
                </c:pt>
                <c:pt idx="925">
                  <c:v>3.6575525483341725E-2</c:v>
                </c:pt>
                <c:pt idx="926">
                  <c:v>3.5759566943266458E-2</c:v>
                </c:pt>
                <c:pt idx="927">
                  <c:v>3.4954751225979644E-2</c:v>
                </c:pt>
                <c:pt idx="928">
                  <c:v>3.4161005639169961E-2</c:v>
                </c:pt>
                <c:pt idx="929">
                  <c:v>3.337825759424911E-2</c:v>
                </c:pt>
                <c:pt idx="930">
                  <c:v>3.2606434624560407E-2</c:v>
                </c:pt>
                <c:pt idx="931">
                  <c:v>3.1845464403502971E-2</c:v>
                </c:pt>
                <c:pt idx="932">
                  <c:v>3.1095274762566842E-2</c:v>
                </c:pt>
                <c:pt idx="933">
                  <c:v>3.0355793709276234E-2</c:v>
                </c:pt>
                <c:pt idx="934">
                  <c:v>2.9626949445038318E-2</c:v>
                </c:pt>
                <c:pt idx="935">
                  <c:v>2.8908670382894887E-2</c:v>
                </c:pt>
                <c:pt idx="936">
                  <c:v>2.8200885165173502E-2</c:v>
                </c:pt>
                <c:pt idx="937">
                  <c:v>2.7503522681034294E-2</c:v>
                </c:pt>
                <c:pt idx="938">
                  <c:v>2.6816512083911885E-2</c:v>
                </c:pt>
                <c:pt idx="939">
                  <c:v>2.6139782808847239E-2</c:v>
                </c:pt>
                <c:pt idx="940">
                  <c:v>2.5473264589707875E-2</c:v>
                </c:pt>
                <c:pt idx="941">
                  <c:v>2.4816887476292702E-2</c:v>
                </c:pt>
                <c:pt idx="942">
                  <c:v>2.4170581851319581E-2</c:v>
                </c:pt>
                <c:pt idx="943">
                  <c:v>2.3534278447292771E-2</c:v>
                </c:pt>
                <c:pt idx="944">
                  <c:v>2.2907908363245542E-2</c:v>
                </c:pt>
                <c:pt idx="945">
                  <c:v>2.2291403081358747E-2</c:v>
                </c:pt>
                <c:pt idx="946">
                  <c:v>2.1684694483448806E-2</c:v>
                </c:pt>
                <c:pt idx="947">
                  <c:v>2.1087714867325719E-2</c:v>
                </c:pt>
                <c:pt idx="948">
                  <c:v>2.0500396963015421E-2</c:v>
                </c:pt>
                <c:pt idx="949">
                  <c:v>1.9922673948846059E-2</c:v>
                </c:pt>
                <c:pt idx="950">
                  <c:v>1.9354479467394471E-2</c:v>
                </c:pt>
                <c:pt idx="951">
                  <c:v>1.8795747641291036E-2</c:v>
                </c:pt>
                <c:pt idx="952">
                  <c:v>1.8246413088878699E-2</c:v>
                </c:pt>
                <c:pt idx="953">
                  <c:v>1.770641093972538E-2</c:v>
                </c:pt>
                <c:pt idx="954">
                  <c:v>1.7175676849986443E-2</c:v>
                </c:pt>
                <c:pt idx="955">
                  <c:v>1.6654147017614508E-2</c:v>
                </c:pt>
                <c:pt idx="956">
                  <c:v>1.6141758197414188E-2</c:v>
                </c:pt>
                <c:pt idx="957">
                  <c:v>1.5638447715939585E-2</c:v>
                </c:pt>
                <c:pt idx="958">
                  <c:v>1.5144153486232617E-2</c:v>
                </c:pt>
                <c:pt idx="959">
                  <c:v>1.4658814022397437E-2</c:v>
                </c:pt>
                <c:pt idx="960">
                  <c:v>1.4182368454011524E-2</c:v>
                </c:pt>
                <c:pt idx="961">
                  <c:v>1.3714756540369293E-2</c:v>
                </c:pt>
                <c:pt idx="962">
                  <c:v>1.3255918684556382E-2</c:v>
                </c:pt>
                <c:pt idx="963">
                  <c:v>1.2805795947351754E-2</c:v>
                </c:pt>
                <c:pt idx="964">
                  <c:v>1.2364330060956517E-2</c:v>
                </c:pt>
                <c:pt idx="965">
                  <c:v>1.193146344254626E-2</c:v>
                </c:pt>
                <c:pt idx="966">
                  <c:v>1.1507139207644589E-2</c:v>
                </c:pt>
                <c:pt idx="967">
                  <c:v>1.1091301183316103E-2</c:v>
                </c:pt>
                <c:pt idx="968">
                  <c:v>1.068389392117719E-2</c:v>
                </c:pt>
                <c:pt idx="969">
                  <c:v>1.0284862710221027E-2</c:v>
                </c:pt>
                <c:pt idx="970">
                  <c:v>9.8941535894556121E-3</c:v>
                </c:pt>
                <c:pt idx="971">
                  <c:v>9.5117133603532245E-3</c:v>
                </c:pt>
                <c:pt idx="972">
                  <c:v>9.1374895991084143E-3</c:v>
                </c:pt>
                <c:pt idx="973">
                  <c:v>8.7714306687024374E-3</c:v>
                </c:pt>
                <c:pt idx="974">
                  <c:v>8.4134857307728295E-3</c:v>
                </c:pt>
                <c:pt idx="975">
                  <c:v>8.0636047572861386E-3</c:v>
                </c:pt>
                <c:pt idx="976">
                  <c:v>7.721738542011275E-3</c:v>
                </c:pt>
                <c:pt idx="977">
                  <c:v>7.3878387117917999E-3</c:v>
                </c:pt>
                <c:pt idx="978">
                  <c:v>7.0618577376158898E-3</c:v>
                </c:pt>
                <c:pt idx="979">
                  <c:v>6.743748945481659E-3</c:v>
                </c:pt>
                <c:pt idx="980">
                  <c:v>6.4334665270558422E-3</c:v>
                </c:pt>
                <c:pt idx="981">
                  <c:v>6.130965550124684E-3</c:v>
                </c:pt>
                <c:pt idx="982">
                  <c:v>5.8362019688348726E-3</c:v>
                </c:pt>
                <c:pt idx="983">
                  <c:v>5.5491326337230723E-3</c:v>
                </c:pt>
                <c:pt idx="984">
                  <c:v>5.2697153015323628E-3</c:v>
                </c:pt>
                <c:pt idx="985">
                  <c:v>4.9979086448139476E-3</c:v>
                </c:pt>
                <c:pt idx="986">
                  <c:v>4.7336722613123827E-3</c:v>
                </c:pt>
                <c:pt idx="987">
                  <c:v>4.4769666831334931E-3</c:v>
                </c:pt>
                <c:pt idx="988">
                  <c:v>4.2277533856921456E-3</c:v>
                </c:pt>
                <c:pt idx="989">
                  <c:v>3.9859947964401843E-3</c:v>
                </c:pt>
                <c:pt idx="990">
                  <c:v>3.7516543033711824E-3</c:v>
                </c:pt>
                <c:pt idx="991">
                  <c:v>3.5246962633027346E-3</c:v>
                </c:pt>
                <c:pt idx="992">
                  <c:v>3.3050860099324703E-3</c:v>
                </c:pt>
                <c:pt idx="993">
                  <c:v>3.0927898616688182E-3</c:v>
                </c:pt>
                <c:pt idx="994">
                  <c:v>2.8877751292339243E-3</c:v>
                </c:pt>
                <c:pt idx="995">
                  <c:v>2.6900101230373924E-3</c:v>
                </c:pt>
                <c:pt idx="996">
                  <c:v>2.4994641603207357E-3</c:v>
                </c:pt>
                <c:pt idx="997">
                  <c:v>2.3161075720698615E-3</c:v>
                </c:pt>
                <c:pt idx="998">
                  <c:v>2.1399117096961018E-3</c:v>
                </c:pt>
                <c:pt idx="999">
                  <c:v>1.9708489514829314E-3</c:v>
                </c:pt>
                <c:pt idx="1000">
                  <c:v>1.8088927087990814E-3</c:v>
                </c:pt>
                <c:pt idx="1001">
                  <c:v>1.6540174320757994E-3</c:v>
                </c:pt>
                <c:pt idx="1002">
                  <c:v>1.5061986165476327E-3</c:v>
                </c:pt>
                <c:pt idx="1003">
                  <c:v>1.3654128077558586E-3</c:v>
                </c:pt>
                <c:pt idx="1004">
                  <c:v>1.2316376068139401E-3</c:v>
                </c:pt>
                <c:pt idx="1005">
                  <c:v>1.1048516754333659E-3</c:v>
                </c:pt>
                <c:pt idx="1006">
                  <c:v>9.8503474071008623E-4</c:v>
                </c:pt>
                <c:pt idx="1007">
                  <c:v>8.7216759966973756E-4</c:v>
                </c:pt>
                <c:pt idx="1008">
                  <c:v>7.6623212357165849E-4</c:v>
                </c:pt>
                <c:pt idx="1009">
                  <c:v>6.6721126197064051E-4</c:v>
                </c:pt>
                <c:pt idx="1010">
                  <c:v>5.7508904653597037E-4</c:v>
                </c:pt>
                <c:pt idx="1011">
                  <c:v>4.8985059462683389E-4</c:v>
                </c:pt>
                <c:pt idx="1012">
                  <c:v>4.1148211262373446E-4</c:v>
                </c:pt>
                <c:pt idx="1013">
                  <c:v>3.3997089901537103E-4</c:v>
                </c:pt>
                <c:pt idx="1014">
                  <c:v>2.7530534724047595E-4</c:v>
                </c:pt>
                <c:pt idx="1015">
                  <c:v>2.1747494828386338E-4</c:v>
                </c:pt>
                <c:pt idx="1016">
                  <c:v>1.6647029302682692E-4</c:v>
                </c:pt>
                <c:pt idx="1017">
                  <c:v>1.2228307435091512E-4</c:v>
                </c:pt>
                <c:pt idx="1018">
                  <c:v>8.4906088994987639E-5</c:v>
                </c:pt>
                <c:pt idx="1019">
                  <c:v>5.4333239165690883E-5</c:v>
                </c:pt>
                <c:pt idx="1020">
                  <c:v>3.0559533899923719E-5</c:v>
                </c:pt>
                <c:pt idx="1021">
                  <c:v>1.3581090180514455E-5</c:v>
                </c:pt>
                <c:pt idx="1022">
                  <c:v>3.395133803971162E-6</c:v>
                </c:pt>
                <c:pt idx="10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08864"/>
        <c:axId val="226710656"/>
      </c:scatterChart>
      <c:valAx>
        <c:axId val="2267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710656"/>
        <c:crosses val="autoZero"/>
        <c:crossBetween val="midCat"/>
      </c:valAx>
      <c:valAx>
        <c:axId val="226710656"/>
        <c:scaling>
          <c:orientation val="minMax"/>
        </c:scaling>
        <c:delete val="0"/>
        <c:axPos val="l"/>
        <c:majorGridlines/>
        <c:numFmt formatCode="0.00000000_ " sourceLinked="1"/>
        <c:majorTickMark val="out"/>
        <c:minorTickMark val="none"/>
        <c:tickLblPos val="nextTo"/>
        <c:crossAx val="226708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winFunc!$F$1</c:f>
              <c:strCache>
                <c:ptCount val="1"/>
                <c:pt idx="0">
                  <c:v>Blackman-Harris</c:v>
                </c:pt>
              </c:strCache>
            </c:strRef>
          </c:tx>
          <c:xVal>
            <c:numRef>
              <c:f>winFunc!$A$2:$A$1025</c:f>
              <c:numCache>
                <c:formatCode>General</c:formatCode>
                <c:ptCount val="10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</c:numCache>
            </c:numRef>
          </c:xVal>
          <c:yVal>
            <c:numRef>
              <c:f>winFunc!$F$2:$F$1025</c:f>
              <c:numCache>
                <c:formatCode>0.00000000_ </c:formatCode>
                <c:ptCount val="1024"/>
                <c:pt idx="0">
                  <c:v>6.0000000000001025E-5</c:v>
                </c:pt>
                <c:pt idx="1">
                  <c:v>6.0533643576941507E-5</c:v>
                </c:pt>
                <c:pt idx="2">
                  <c:v>6.2135162101090852E-5</c:v>
                </c:pt>
                <c:pt idx="3">
                  <c:v>6.4806318951704175E-5</c:v>
                </c:pt>
                <c:pt idx="4">
                  <c:v>6.8550053090197724E-5</c:v>
                </c:pt>
                <c:pt idx="5">
                  <c:v>7.3370479055255219E-5</c:v>
                </c:pt>
                <c:pt idx="6">
                  <c:v>7.9272886954664251E-5</c:v>
                </c:pt>
                <c:pt idx="7">
                  <c:v>8.6263742454236597E-5</c:v>
                </c:pt>
                <c:pt idx="8">
                  <c:v>9.4350686764683306E-5</c:v>
                </c:pt>
                <c:pt idx="9">
                  <c:v>1.0354253662325438E-4</c:v>
                </c:pt>
                <c:pt idx="10">
                  <c:v>1.1384928427284405E-4</c:v>
                </c:pt>
                <c:pt idx="11">
                  <c:v>1.2528209743509038E-4</c:v>
                </c:pt>
                <c:pt idx="12">
                  <c:v>1.378533192790219E-4</c:v>
                </c:pt>
                <c:pt idx="13">
                  <c:v>1.5157646838248259E-4</c:v>
                </c:pt>
                <c:pt idx="14">
                  <c:v>1.6646623868738636E-4</c:v>
                </c:pt>
                <c:pt idx="15">
                  <c:v>1.8253849944635178E-4</c:v>
                </c:pt>
                <c:pt idx="16">
                  <c:v>1.9981029516032145E-4</c:v>
                </c:pt>
                <c:pt idx="17">
                  <c:v>2.1829984550625174E-4</c:v>
                </c:pt>
                <c:pt idx="18">
                  <c:v>2.3802654525333262E-4</c:v>
                </c:pt>
                <c:pt idx="19">
                  <c:v>2.5901096416639825E-4</c:v>
                </c:pt>
                <c:pt idx="20">
                  <c:v>2.8127484689567141E-4</c:v>
                </c:pt>
                <c:pt idx="21">
                  <c:v>3.0484111285122503E-4</c:v>
                </c:pt>
                <c:pt idx="22">
                  <c:v>3.2973385606010347E-4</c:v>
                </c:pt>
                <c:pt idx="23">
                  <c:v>3.5597834500553441E-4</c:v>
                </c:pt>
                <c:pt idx="24">
                  <c:v>3.8360102244570059E-4</c:v>
                </c:pt>
                <c:pt idx="25">
                  <c:v>4.1262950521132012E-4</c:v>
                </c:pt>
                <c:pt idx="26">
                  <c:v>4.4309258397877763E-4</c:v>
                </c:pt>
                <c:pt idx="27">
                  <c:v>4.7502022301862054E-4</c:v>
                </c:pt>
                <c:pt idx="28">
                  <c:v>5.0844355991629814E-4</c:v>
                </c:pt>
                <c:pt idx="29">
                  <c:v>5.4339490526390637E-4</c:v>
                </c:pt>
                <c:pt idx="30">
                  <c:v>5.7990774231971368E-4</c:v>
                </c:pt>
                <c:pt idx="31">
                  <c:v>6.1801672663544353E-4</c:v>
                </c:pt>
                <c:pt idx="32">
                  <c:v>6.5775768564644947E-4</c:v>
                </c:pt>
                <c:pt idx="33">
                  <c:v>6.9916761822463869E-4</c:v>
                </c:pt>
                <c:pt idx="34">
                  <c:v>7.4228469419090719E-4</c:v>
                </c:pt>
                <c:pt idx="35">
                  <c:v>7.8714825378449135E-4</c:v>
                </c:pt>
                <c:pt idx="36">
                  <c:v>8.3379880708766597E-4</c:v>
                </c:pt>
                <c:pt idx="37">
                  <c:v>8.8227803340219443E-4</c:v>
                </c:pt>
                <c:pt idx="38">
                  <c:v>9.3262878057538516E-4</c:v>
                </c:pt>
                <c:pt idx="39">
                  <c:v>9.8489506427381843E-4</c:v>
                </c:pt>
                <c:pt idx="40">
                  <c:v>1.0391220672005472E-3</c:v>
                </c:pt>
                <c:pt idx="41">
                  <c:v>1.0953561382547137E-3</c:v>
                </c:pt>
                <c:pt idx="42">
                  <c:v>1.1536447916290649E-3</c:v>
                </c:pt>
                <c:pt idx="43">
                  <c:v>1.2140367058441695E-3</c:v>
                </c:pt>
                <c:pt idx="44">
                  <c:v>1.276581722715114E-3</c:v>
                </c:pt>
                <c:pt idx="45">
                  <c:v>1.341330846248585E-3</c:v>
                </c:pt>
                <c:pt idx="46">
                  <c:v>1.4083362414666952E-3</c:v>
                </c:pt>
                <c:pt idx="47">
                  <c:v>1.4776512331545902E-3</c:v>
                </c:pt>
                <c:pt idx="48">
                  <c:v>1.5493303045297554E-3</c:v>
                </c:pt>
                <c:pt idx="49">
                  <c:v>1.6234290958281024E-3</c:v>
                </c:pt>
                <c:pt idx="50">
                  <c:v>1.7000044028052464E-3</c:v>
                </c:pt>
                <c:pt idx="51">
                  <c:v>1.7791141751485563E-3</c:v>
                </c:pt>
                <c:pt idx="52">
                  <c:v>1.8608175147977381E-3</c:v>
                </c:pt>
                <c:pt idx="53">
                  <c:v>1.9451746741699699E-3</c:v>
                </c:pt>
                <c:pt idx="54">
                  <c:v>2.0322470542863368E-3</c:v>
                </c:pt>
                <c:pt idx="55">
                  <c:v>2.1220972027963742E-3</c:v>
                </c:pt>
                <c:pt idx="56">
                  <c:v>2.2147888118973971E-3</c:v>
                </c:pt>
                <c:pt idx="57">
                  <c:v>2.3103867161448155E-3</c:v>
                </c:pt>
                <c:pt idx="58">
                  <c:v>2.4089568901502923E-3</c:v>
                </c:pt>
                <c:pt idx="59">
                  <c:v>2.5105664461641895E-3</c:v>
                </c:pt>
                <c:pt idx="60">
                  <c:v>2.6152836315387392E-3</c:v>
                </c:pt>
                <c:pt idx="61">
                  <c:v>2.7231778260684882E-3</c:v>
                </c:pt>
                <c:pt idx="62">
                  <c:v>2.8343195392041987E-3</c:v>
                </c:pt>
                <c:pt idx="63">
                  <c:v>2.9487804071372274E-3</c:v>
                </c:pt>
                <c:pt idx="64">
                  <c:v>3.0666331897501783E-3</c:v>
                </c:pt>
                <c:pt idx="65">
                  <c:v>3.1879517674303333E-3</c:v>
                </c:pt>
                <c:pt idx="66">
                  <c:v>3.3128111377430875E-3</c:v>
                </c:pt>
                <c:pt idx="67">
                  <c:v>3.4412874119598195E-3</c:v>
                </c:pt>
                <c:pt idx="68">
                  <c:v>3.5734578114392378E-3</c:v>
                </c:pt>
                <c:pt idx="69">
                  <c:v>3.7094006638560312E-3</c:v>
                </c:pt>
                <c:pt idx="70">
                  <c:v>3.8491953992751712E-3</c:v>
                </c:pt>
                <c:pt idx="71">
                  <c:v>3.9929225460663782E-3</c:v>
                </c:pt>
                <c:pt idx="72">
                  <c:v>4.1406637266572805E-3</c:v>
                </c:pt>
                <c:pt idx="73">
                  <c:v>4.2925016531190074E-3</c:v>
                </c:pt>
                <c:pt idx="74">
                  <c:v>4.4485201225834617E-3</c:v>
                </c:pt>
                <c:pt idx="75">
                  <c:v>4.6088040124860775E-3</c:v>
                </c:pt>
                <c:pt idx="76">
                  <c:v>4.7734392756320302E-3</c:v>
                </c:pt>
                <c:pt idx="77">
                  <c:v>4.9425129350815968E-3</c:v>
                </c:pt>
                <c:pt idx="78">
                  <c:v>5.1161130788514907E-3</c:v>
                </c:pt>
                <c:pt idx="79">
                  <c:v>5.2943288544279503E-3</c:v>
                </c:pt>
                <c:pt idx="80">
                  <c:v>5.4772504630889382E-3</c:v>
                </c:pt>
                <c:pt idx="81">
                  <c:v>5.6649691540310481E-3</c:v>
                </c:pt>
                <c:pt idx="82">
                  <c:v>5.85757721829767E-3</c:v>
                </c:pt>
                <c:pt idx="83">
                  <c:v>6.0551679825056413E-3</c:v>
                </c:pt>
                <c:pt idx="84">
                  <c:v>6.2578358023662739E-3</c:v>
                </c:pt>
                <c:pt idx="85">
                  <c:v>6.4656760559970742E-3</c:v>
                </c:pt>
                <c:pt idx="86">
                  <c:v>6.6787851370214415E-3</c:v>
                </c:pt>
                <c:pt idx="87">
                  <c:v>6.8972604474525408E-3</c:v>
                </c:pt>
                <c:pt idx="88">
                  <c:v>7.1212003903579181E-3</c:v>
                </c:pt>
                <c:pt idx="89">
                  <c:v>7.3507043623015703E-3</c:v>
                </c:pt>
                <c:pt idx="90">
                  <c:v>7.5858727455606432E-3</c:v>
                </c:pt>
                <c:pt idx="91">
                  <c:v>7.8268069001124173E-3</c:v>
                </c:pt>
                <c:pt idx="92">
                  <c:v>8.0736091553897504E-3</c:v>
                </c:pt>
                <c:pt idx="93">
                  <c:v>8.3263828018010563E-3</c:v>
                </c:pt>
                <c:pt idx="94">
                  <c:v>8.5852320820107818E-3</c:v>
                </c:pt>
                <c:pt idx="95">
                  <c:v>8.850262181979901E-3</c:v>
                </c:pt>
                <c:pt idx="96">
                  <c:v>9.1215792217603908E-3</c:v>
                </c:pt>
                <c:pt idx="97">
                  <c:v>9.3992902460428539E-3</c:v>
                </c:pt>
                <c:pt idx="98">
                  <c:v>9.6835032144533695E-3</c:v>
                </c:pt>
                <c:pt idx="99">
                  <c:v>9.9743269915971555E-3</c:v>
                </c:pt>
                <c:pt idx="100">
                  <c:v>1.0271871336845548E-2</c:v>
                </c:pt>
                <c:pt idx="101">
                  <c:v>1.0576246893864997E-2</c:v>
                </c:pt>
                <c:pt idx="102">
                  <c:v>1.0887565179883322E-2</c:v>
                </c:pt>
                <c:pt idx="103">
                  <c:v>1.1205938574692605E-2</c:v>
                </c:pt>
                <c:pt idx="104">
                  <c:v>1.153148030938469E-2</c:v>
                </c:pt>
                <c:pt idx="105">
                  <c:v>1.1864304454817967E-2</c:v>
                </c:pt>
                <c:pt idx="106">
                  <c:v>1.2204525909812062E-2</c:v>
                </c:pt>
                <c:pt idx="107">
                  <c:v>1.2552260389068263E-2</c:v>
                </c:pt>
                <c:pt idx="108">
                  <c:v>1.2907624410814385E-2</c:v>
                </c:pt>
                <c:pt idx="109">
                  <c:v>1.3270735284170533E-2</c:v>
                </c:pt>
                <c:pt idx="110">
                  <c:v>1.3641711096233987E-2</c:v>
                </c:pt>
                <c:pt idx="111">
                  <c:v>1.4020670698882229E-2</c:v>
                </c:pt>
                <c:pt idx="112">
                  <c:v>1.4407733695290546E-2</c:v>
                </c:pt>
                <c:pt idx="113">
                  <c:v>1.4803020426163403E-2</c:v>
                </c:pt>
                <c:pt idx="114">
                  <c:v>1.5206651955677306E-2</c:v>
                </c:pt>
                <c:pt idx="115">
                  <c:v>1.5618750057134052E-2</c:v>
                </c:pt>
                <c:pt idx="116">
                  <c:v>1.6039437198321675E-2</c:v>
                </c:pt>
                <c:pt idx="117">
                  <c:v>1.6468836526582559E-2</c:v>
                </c:pt>
                <c:pt idx="118">
                  <c:v>1.6907071853586753E-2</c:v>
                </c:pt>
                <c:pt idx="119">
                  <c:v>1.7354267639809177E-2</c:v>
                </c:pt>
                <c:pt idx="120">
                  <c:v>1.7810548978709779E-2</c:v>
                </c:pt>
                <c:pt idx="121">
                  <c:v>1.8276041580614945E-2</c:v>
                </c:pt>
                <c:pt idx="122">
                  <c:v>1.875087175629938E-2</c:v>
                </c:pt>
                <c:pt idx="123">
                  <c:v>1.9235166400267747E-2</c:v>
                </c:pt>
                <c:pt idx="124">
                  <c:v>1.9729052973734545E-2</c:v>
                </c:pt>
                <c:pt idx="125">
                  <c:v>2.0232659487302039E-2</c:v>
                </c:pt>
                <c:pt idx="126">
                  <c:v>2.074611448333526E-2</c:v>
                </c:pt>
                <c:pt idx="127">
                  <c:v>2.1269547018033623E-2</c:v>
                </c:pt>
                <c:pt idx="128">
                  <c:v>2.1803086643198681E-2</c:v>
                </c:pt>
                <c:pt idx="129">
                  <c:v>2.2346863387697244E-2</c:v>
                </c:pt>
                <c:pt idx="130">
                  <c:v>2.2901007738620822E-2</c:v>
                </c:pt>
                <c:pt idx="131">
                  <c:v>2.3465650622139449E-2</c:v>
                </c:pt>
                <c:pt idx="132">
                  <c:v>2.4040923384051446E-2</c:v>
                </c:pt>
                <c:pt idx="133">
                  <c:v>2.4626957770028511E-2</c:v>
                </c:pt>
                <c:pt idx="134">
                  <c:v>2.5223885905555847E-2</c:v>
                </c:pt>
                <c:pt idx="135">
                  <c:v>2.5831840275568979E-2</c:v>
                </c:pt>
                <c:pt idx="136">
                  <c:v>2.6450953703785991E-2</c:v>
                </c:pt>
                <c:pt idx="137">
                  <c:v>2.7081359331737331E-2</c:v>
                </c:pt>
                <c:pt idx="138">
                  <c:v>2.7723190597492266E-2</c:v>
                </c:pt>
                <c:pt idx="139">
                  <c:v>2.83765812140843E-2</c:v>
                </c:pt>
                <c:pt idx="140">
                  <c:v>2.9041665147634885E-2</c:v>
                </c:pt>
                <c:pt idx="141">
                  <c:v>2.9718576595177952E-2</c:v>
                </c:pt>
                <c:pt idx="142">
                  <c:v>3.0407449962184786E-2</c:v>
                </c:pt>
                <c:pt idx="143">
                  <c:v>3.1108419839791963E-2</c:v>
                </c:pt>
                <c:pt idx="144">
                  <c:v>3.1821620981732676E-2</c:v>
                </c:pt>
                <c:pt idx="145">
                  <c:v>3.2547188280973291E-2</c:v>
                </c:pt>
                <c:pt idx="146">
                  <c:v>3.3285256746056514E-2</c:v>
                </c:pt>
                <c:pt idx="147">
                  <c:v>3.4035961477153688E-2</c:v>
                </c:pt>
                <c:pt idx="148">
                  <c:v>3.4799437641826372E-2</c:v>
                </c:pt>
                <c:pt idx="149">
                  <c:v>3.5575820450501339E-2</c:v>
                </c:pt>
                <c:pt idx="150">
                  <c:v>3.6365245131658966E-2</c:v>
                </c:pt>
                <c:pt idx="151">
                  <c:v>3.7167846906738751E-2</c:v>
                </c:pt>
                <c:pt idx="152">
                  <c:v>3.7983760964763497E-2</c:v>
                </c:pt>
                <c:pt idx="153">
                  <c:v>3.8813122436684985E-2</c:v>
                </c:pt>
                <c:pt idx="154">
                  <c:v>3.9656066369452972E-2</c:v>
                </c:pt>
                <c:pt idx="155">
                  <c:v>4.0512727699811638E-2</c:v>
                </c:pt>
                <c:pt idx="156">
                  <c:v>4.1383241227825038E-2</c:v>
                </c:pt>
                <c:pt idx="157">
                  <c:v>4.2267741590134598E-2</c:v>
                </c:pt>
                <c:pt idx="158">
                  <c:v>4.3166363232952407E-2</c:v>
                </c:pt>
                <c:pt idx="159">
                  <c:v>4.4079240384793161E-2</c:v>
                </c:pt>
                <c:pt idx="160">
                  <c:v>4.5006507028947706E-2</c:v>
                </c:pt>
                <c:pt idx="161">
                  <c:v>4.5948296875702455E-2</c:v>
                </c:pt>
                <c:pt idx="162">
                  <c:v>4.690474333430706E-2</c:v>
                </c:pt>
                <c:pt idx="163">
                  <c:v>4.7875979484695325E-2</c:v>
                </c:pt>
                <c:pt idx="164">
                  <c:v>4.8862138048962514E-2</c:v>
                </c:pt>
                <c:pt idx="165">
                  <c:v>4.9863351362602261E-2</c:v>
                </c:pt>
                <c:pt idx="166">
                  <c:v>5.0879751345509192E-2</c:v>
                </c:pt>
                <c:pt idx="167">
                  <c:v>5.1911469472748779E-2</c:v>
                </c:pt>
                <c:pt idx="168">
                  <c:v>5.2958636745101484E-2</c:v>
                </c:pt>
                <c:pt idx="169">
                  <c:v>5.4021383659383089E-2</c:v>
                </c:pt>
                <c:pt idx="170">
                  <c:v>5.5099840178547382E-2</c:v>
                </c:pt>
                <c:pt idx="171">
                  <c:v>5.619413570157572E-2</c:v>
                </c:pt>
                <c:pt idx="172">
                  <c:v>5.7304399033157268E-2</c:v>
                </c:pt>
                <c:pt idx="173">
                  <c:v>5.8430758353166176E-2</c:v>
                </c:pt>
                <c:pt idx="174">
                  <c:v>5.957334118593946E-2</c:v>
                </c:pt>
                <c:pt idx="175">
                  <c:v>6.0732274369361336E-2</c:v>
                </c:pt>
                <c:pt idx="176">
                  <c:v>6.1907684023760012E-2</c:v>
                </c:pt>
                <c:pt idx="177">
                  <c:v>6.3099695520620155E-2</c:v>
                </c:pt>
                <c:pt idx="178">
                  <c:v>6.4308433451119265E-2</c:v>
                </c:pt>
                <c:pt idx="179">
                  <c:v>6.5534021594491357E-2</c:v>
                </c:pt>
                <c:pt idx="180">
                  <c:v>6.6776582886224553E-2</c:v>
                </c:pt>
                <c:pt idx="181">
                  <c:v>6.8036239386098915E-2</c:v>
                </c:pt>
                <c:pt idx="182">
                  <c:v>6.9313112246069161E-2</c:v>
                </c:pt>
                <c:pt idx="183">
                  <c:v>7.0607321677999574E-2</c:v>
                </c:pt>
                <c:pt idx="184">
                  <c:v>7.1918986921256478E-2</c:v>
                </c:pt>
                <c:pt idx="185">
                  <c:v>7.3248226210165052E-2</c:v>
                </c:pt>
                <c:pt idx="186">
                  <c:v>7.4595156741336294E-2</c:v>
                </c:pt>
                <c:pt idx="187">
                  <c:v>7.5959894640871356E-2</c:v>
                </c:pt>
                <c:pt idx="188">
                  <c:v>7.7342554931448634E-2</c:v>
                </c:pt>
                <c:pt idx="189">
                  <c:v>7.8743251499302225E-2</c:v>
                </c:pt>
                <c:pt idx="190">
                  <c:v>8.0162097061096255E-2</c:v>
                </c:pt>
                <c:pt idx="191">
                  <c:v>8.1599203130703707E-2</c:v>
                </c:pt>
                <c:pt idx="192">
                  <c:v>8.3054679985896024E-2</c:v>
                </c:pt>
                <c:pt idx="193">
                  <c:v>8.4528636634950208E-2</c:v>
                </c:pt>
                <c:pt idx="194">
                  <c:v>8.6021180783181772E-2</c:v>
                </c:pt>
                <c:pt idx="195">
                  <c:v>8.7532418799409234E-2</c:v>
                </c:pt>
                <c:pt idx="196">
                  <c:v>8.9062455682358904E-2</c:v>
                </c:pt>
                <c:pt idx="197">
                  <c:v>9.0611395027016622E-2</c:v>
                </c:pt>
                <c:pt idx="198">
                  <c:v>9.2179338990933959E-2</c:v>
                </c:pt>
                <c:pt idx="199">
                  <c:v>9.376638826049695E-2</c:v>
                </c:pt>
                <c:pt idx="200">
                  <c:v>9.5372642017164888E-2</c:v>
                </c:pt>
                <c:pt idx="201">
                  <c:v>9.6998197903686675E-2</c:v>
                </c:pt>
                <c:pt idx="202">
                  <c:v>9.8643151990302866E-2</c:v>
                </c:pt>
                <c:pt idx="203">
                  <c:v>0.10030759874094108</c:v>
                </c:pt>
                <c:pt idx="204">
                  <c:v>0.10199163097941362</c:v>
                </c:pt>
                <c:pt idx="205">
                  <c:v>0.10369533985562375</c:v>
                </c:pt>
                <c:pt idx="206">
                  <c:v>0.1054188148117908</c:v>
                </c:pt>
                <c:pt idx="207">
                  <c:v>0.10716214354870084</c:v>
                </c:pt>
                <c:pt idx="208">
                  <c:v>0.10892541199199127</c:v>
                </c:pt>
                <c:pt idx="209">
                  <c:v>0.11070870425847903</c:v>
                </c:pt>
                <c:pt idx="210">
                  <c:v>0.11251210262253913</c:v>
                </c:pt>
                <c:pt idx="211">
                  <c:v>0.11433568748254336</c:v>
                </c:pt>
                <c:pt idx="212">
                  <c:v>0.11617953732736692</c:v>
                </c:pt>
                <c:pt idx="213">
                  <c:v>0.11804372870297122</c:v>
                </c:pt>
                <c:pt idx="214">
                  <c:v>0.11992833617907342</c:v>
                </c:pt>
                <c:pt idx="215">
                  <c:v>0.12183343231590855</c:v>
                </c:pt>
                <c:pt idx="216">
                  <c:v>0.12375908763109572</c:v>
                </c:pt>
                <c:pt idx="217">
                  <c:v>0.12570537056661513</c:v>
                </c:pt>
                <c:pt idx="218">
                  <c:v>0.12767234745590586</c:v>
                </c:pt>
                <c:pt idx="219">
                  <c:v>0.12966008249109345</c:v>
                </c:pt>
                <c:pt idx="220">
                  <c:v>0.13166863769035461</c:v>
                </c:pt>
                <c:pt idx="221">
                  <c:v>0.13369807286543087</c:v>
                </c:pt>
                <c:pt idx="222">
                  <c:v>0.13574844558929688</c:v>
                </c:pt>
                <c:pt idx="223">
                  <c:v>0.13781981116399464</c:v>
                </c:pt>
                <c:pt idx="224">
                  <c:v>0.13991222258864244</c:v>
                </c:pt>
                <c:pt idx="225">
                  <c:v>0.14202573052762646</c:v>
                </c:pt>
                <c:pt idx="226">
                  <c:v>0.14416038327898517</c:v>
                </c:pt>
                <c:pt idx="227">
                  <c:v>0.1463162267429956</c:v>
                </c:pt>
                <c:pt idx="228">
                  <c:v>0.14849330439096961</c:v>
                </c:pt>
                <c:pt idx="229">
                  <c:v>0.15069165723427119</c:v>
                </c:pt>
                <c:pt idx="230">
                  <c:v>0.15291132379356198</c:v>
                </c:pt>
                <c:pt idx="231">
                  <c:v>0.15515234006828454</c:v>
                </c:pt>
                <c:pt idx="232">
                  <c:v>0.15741473950639503</c:v>
                </c:pt>
                <c:pt idx="233">
                  <c:v>0.15969855297435007</c:v>
                </c:pt>
                <c:pt idx="234">
                  <c:v>0.16200380872736136</c:v>
                </c:pt>
                <c:pt idx="235">
                  <c:v>0.16433053237992401</c:v>
                </c:pt>
                <c:pt idx="236">
                  <c:v>0.16667874687662934</c:v>
                </c:pt>
                <c:pt idx="237">
                  <c:v>0.16904847246327193</c:v>
                </c:pt>
                <c:pt idx="238">
                  <c:v>0.1714397266582573</c:v>
                </c:pt>
                <c:pt idx="239">
                  <c:v>0.17385252422432343</c:v>
                </c:pt>
                <c:pt idx="240">
                  <c:v>0.17628687714058142</c:v>
                </c:pt>
                <c:pt idx="241">
                  <c:v>0.17874279457488637</c:v>
                </c:pt>
                <c:pt idx="242">
                  <c:v>0.18122028285654809</c:v>
                </c:pt>
                <c:pt idx="243">
                  <c:v>0.18371934544938859</c:v>
                </c:pt>
                <c:pt idx="244">
                  <c:v>0.18623998292515809</c:v>
                </c:pt>
                <c:pt idx="245">
                  <c:v>0.18878219293731591</c:v>
                </c:pt>
                <c:pt idx="246">
                  <c:v>0.1913459701951867</c:v>
                </c:pt>
                <c:pt idx="247">
                  <c:v>0.19393130643850173</c:v>
                </c:pt>
                <c:pt idx="248">
                  <c:v>0.19653819041233145</c:v>
                </c:pt>
                <c:pt idx="249">
                  <c:v>0.19916660784242116</c:v>
                </c:pt>
                <c:pt idx="250">
                  <c:v>0.20181654141093702</c:v>
                </c:pt>
                <c:pt idx="251">
                  <c:v>0.20448797073263064</c:v>
                </c:pt>
                <c:pt idx="252">
                  <c:v>0.20718087233143281</c:v>
                </c:pt>
                <c:pt idx="253">
                  <c:v>0.20989521961748323</c:v>
                </c:pt>
                <c:pt idx="254">
                  <c:v>0.21263098286460633</c:v>
                </c:pt>
                <c:pt idx="255">
                  <c:v>0.21538812918824016</c:v>
                </c:pt>
                <c:pt idx="256">
                  <c:v>0.21816662252382807</c:v>
                </c:pt>
                <c:pt idx="257">
                  <c:v>0.22096642360568147</c:v>
                </c:pt>
                <c:pt idx="258">
                  <c:v>0.22378748994632081</c:v>
                </c:pt>
                <c:pt idx="259">
                  <c:v>0.22662977581630561</c:v>
                </c:pt>
                <c:pt idx="260">
                  <c:v>0.22949323222455839</c:v>
                </c:pt>
                <c:pt idx="261">
                  <c:v>0.23237780689919288</c:v>
                </c:pt>
                <c:pt idx="262">
                  <c:v>0.23528344426885536</c:v>
                </c:pt>
                <c:pt idx="263">
                  <c:v>0.23821008544458352</c:v>
                </c:pt>
                <c:pt idx="264">
                  <c:v>0.24115766820219464</c:v>
                </c:pt>
                <c:pt idx="265">
                  <c:v>0.24412612696520902</c:v>
                </c:pt>
                <c:pt idx="266">
                  <c:v>0.24711539278831557</c:v>
                </c:pt>
                <c:pt idx="267">
                  <c:v>0.2501253933413895</c:v>
                </c:pt>
                <c:pt idx="268">
                  <c:v>0.25315605289406728</c:v>
                </c:pt>
                <c:pt idx="269">
                  <c:v>0.25620729230088746</c:v>
                </c:pt>
                <c:pt idx="270">
                  <c:v>0.25927902898700517</c:v>
                </c:pt>
                <c:pt idx="271">
                  <c:v>0.26237117693448575</c:v>
                </c:pt>
                <c:pt idx="272">
                  <c:v>0.26548364666918672</c:v>
                </c:pt>
                <c:pt idx="273">
                  <c:v>0.26861634524823302</c:v>
                </c:pt>
                <c:pt idx="274">
                  <c:v>0.27176917624809444</c:v>
                </c:pt>
                <c:pt idx="275">
                  <c:v>0.27494203975327025</c:v>
                </c:pt>
                <c:pt idx="276">
                  <c:v>0.2781348323455885</c:v>
                </c:pt>
                <c:pt idx="277">
                  <c:v>0.2813474470941269</c:v>
                </c:pt>
                <c:pt idx="278">
                  <c:v>0.28457977354576064</c:v>
                </c:pt>
                <c:pt idx="279">
                  <c:v>0.28783169771634415</c:v>
                </c:pt>
                <c:pt idx="280">
                  <c:v>0.29110310208253309</c:v>
                </c:pt>
                <c:pt idx="281">
                  <c:v>0.29439386557425151</c:v>
                </c:pt>
                <c:pt idx="282">
                  <c:v>0.29770386356781242</c:v>
                </c:pt>
                <c:pt idx="283">
                  <c:v>0.30103296787969391</c:v>
                </c:pt>
                <c:pt idx="284">
                  <c:v>0.30438104676097955</c:v>
                </c:pt>
                <c:pt idx="285">
                  <c:v>0.30774796489246825</c:v>
                </c:pt>
                <c:pt idx="286">
                  <c:v>0.31113358338045632</c:v>
                </c:pt>
                <c:pt idx="287">
                  <c:v>0.31453775975320059</c:v>
                </c:pt>
                <c:pt idx="288">
                  <c:v>0.31796034795806449</c:v>
                </c:pt>
                <c:pt idx="289">
                  <c:v>0.32140119835935338</c:v>
                </c:pt>
                <c:pt idx="290">
                  <c:v>0.32486015773684496</c:v>
                </c:pt>
                <c:pt idx="291">
                  <c:v>0.32833706928501644</c:v>
                </c:pt>
                <c:pt idx="292">
                  <c:v>0.33183177261297664</c:v>
                </c:pt>
                <c:pt idx="293">
                  <c:v>0.33534410374510365</c:v>
                </c:pt>
                <c:pt idx="294">
                  <c:v>0.33887389512239408</c:v>
                </c:pt>
                <c:pt idx="295">
                  <c:v>0.34242097560452867</c:v>
                </c:pt>
                <c:pt idx="296">
                  <c:v>0.34598517047265609</c:v>
                </c:pt>
                <c:pt idx="297">
                  <c:v>0.34956630143290002</c:v>
                </c:pt>
                <c:pt idx="298">
                  <c:v>0.35316418662059224</c:v>
                </c:pt>
                <c:pt idx="299">
                  <c:v>0.35677864060523468</c:v>
                </c:pt>
                <c:pt idx="300">
                  <c:v>0.36040947439619586</c:v>
                </c:pt>
                <c:pt idx="301">
                  <c:v>0.3640564954491407</c:v>
                </c:pt>
                <c:pt idx="302">
                  <c:v>0.36771950767320116</c:v>
                </c:pt>
                <c:pt idx="303">
                  <c:v>0.37139831143888635</c:v>
                </c:pt>
                <c:pt idx="304">
                  <c:v>0.37509270358673619</c:v>
                </c:pt>
                <c:pt idx="305">
                  <c:v>0.37880247743672196</c:v>
                </c:pt>
                <c:pt idx="306">
                  <c:v>0.38252742279839413</c:v>
                </c:pt>
                <c:pt idx="307">
                  <c:v>0.38626732598177899</c:v>
                </c:pt>
                <c:pt idx="308">
                  <c:v>0.39002196980902987</c:v>
                </c:pt>
                <c:pt idx="309">
                  <c:v>0.3937911336268265</c:v>
                </c:pt>
                <c:pt idx="310">
                  <c:v>0.39757459331953454</c:v>
                </c:pt>
                <c:pt idx="311">
                  <c:v>0.40137212132311617</c:v>
                </c:pt>
                <c:pt idx="312">
                  <c:v>0.40518348663979958</c:v>
                </c:pt>
                <c:pt idx="313">
                  <c:v>0.40900845485350568</c:v>
                </c:pt>
                <c:pt idx="314">
                  <c:v>0.41284678814603148</c:v>
                </c:pt>
                <c:pt idx="315">
                  <c:v>0.4166982453139948</c:v>
                </c:pt>
                <c:pt idx="316">
                  <c:v>0.4205625817865345</c:v>
                </c:pt>
                <c:pt idx="317">
                  <c:v>0.42443954964377134</c:v>
                </c:pt>
                <c:pt idx="318">
                  <c:v>0.42832889763602805</c:v>
                </c:pt>
                <c:pt idx="319">
                  <c:v>0.43223037120380509</c:v>
                </c:pt>
                <c:pt idx="320">
                  <c:v>0.43614371249851747</c:v>
                </c:pt>
                <c:pt idx="321">
                  <c:v>0.44006866040398668</c:v>
                </c:pt>
                <c:pt idx="322">
                  <c:v>0.44400495055868833</c:v>
                </c:pt>
                <c:pt idx="323">
                  <c:v>0.44795231537875707</c:v>
                </c:pt>
                <c:pt idx="324">
                  <c:v>0.45191048408174289</c:v>
                </c:pt>
                <c:pt idx="325">
                  <c:v>0.45587918271112138</c:v>
                </c:pt>
                <c:pt idx="326">
                  <c:v>0.45985813416155319</c:v>
                </c:pt>
                <c:pt idx="327">
                  <c:v>0.46384705820489452</c:v>
                </c:pt>
                <c:pt idx="328">
                  <c:v>0.46784567151694967</c:v>
                </c:pt>
                <c:pt idx="329">
                  <c:v>0.47185368770497416</c:v>
                </c:pt>
                <c:pt idx="330">
                  <c:v>0.47587081733591402</c:v>
                </c:pt>
                <c:pt idx="331">
                  <c:v>0.47989676796538838</c:v>
                </c:pt>
                <c:pt idx="332">
                  <c:v>0.48393124416740418</c:v>
                </c:pt>
                <c:pt idx="333">
                  <c:v>0.48797394756480877</c:v>
                </c:pt>
                <c:pt idx="334">
                  <c:v>0.49202457686047052</c:v>
                </c:pt>
                <c:pt idx="335">
                  <c:v>0.49608282786918301</c:v>
                </c:pt>
                <c:pt idx="336">
                  <c:v>0.50014839355029739</c:v>
                </c:pt>
                <c:pt idx="337">
                  <c:v>0.50422096404107042</c:v>
                </c:pt>
                <c:pt idx="338">
                  <c:v>0.50830022669072794</c:v>
                </c:pt>
                <c:pt idx="339">
                  <c:v>0.51238586609523795</c:v>
                </c:pt>
                <c:pt idx="340">
                  <c:v>0.51647756413279544</c:v>
                </c:pt>
                <c:pt idx="341">
                  <c:v>0.5205749999999999</c:v>
                </c:pt>
                <c:pt idx="342">
                  <c:v>0.52467785024873814</c:v>
                </c:pt>
                <c:pt idx="343">
                  <c:v>0.52878578882375338</c:v>
                </c:pt>
                <c:pt idx="344">
                  <c:v>0.53289848710090404</c:v>
                </c:pt>
                <c:pt idx="345">
                  <c:v>0.53701561392610264</c:v>
                </c:pt>
                <c:pt idx="346">
                  <c:v>0.54113683565492932</c:v>
                </c:pt>
                <c:pt idx="347">
                  <c:v>0.54526181619291814</c:v>
                </c:pt>
                <c:pt idx="348">
                  <c:v>0.54939021703650315</c:v>
                </c:pt>
                <c:pt idx="349">
                  <c:v>0.55352169731462597</c:v>
                </c:pt>
                <c:pt idx="350">
                  <c:v>0.55765591383099367</c:v>
                </c:pt>
                <c:pt idx="351">
                  <c:v>0.56179252110697908</c:v>
                </c:pt>
                <c:pt idx="352">
                  <c:v>0.56593117142516314</c:v>
                </c:pt>
                <c:pt idx="353">
                  <c:v>0.5700715148735056</c:v>
                </c:pt>
                <c:pt idx="354">
                  <c:v>0.57421319939014204</c:v>
                </c:pt>
                <c:pt idx="355">
                  <c:v>0.57835587080879491</c:v>
                </c:pt>
                <c:pt idx="356">
                  <c:v>0.58249917290479769</c:v>
                </c:pt>
                <c:pt idx="357">
                  <c:v>0.58664274744171807</c:v>
                </c:pt>
                <c:pt idx="358">
                  <c:v>0.59078623421857679</c:v>
                </c:pt>
                <c:pt idx="359">
                  <c:v>0.59492927111765104</c:v>
                </c:pt>
                <c:pt idx="360">
                  <c:v>0.59907149415285876</c:v>
                </c:pt>
                <c:pt idx="361">
                  <c:v>0.60321253751870874</c:v>
                </c:pt>
                <c:pt idx="362">
                  <c:v>0.6073520336398146</c:v>
                </c:pt>
                <c:pt idx="363">
                  <c:v>0.61148961322096207</c:v>
                </c:pt>
                <c:pt idx="364">
                  <c:v>0.61562490529771519</c:v>
                </c:pt>
                <c:pt idx="365">
                  <c:v>0.61975753728756455</c:v>
                </c:pt>
                <c:pt idx="366">
                  <c:v>0.62388713504159377</c:v>
                </c:pt>
                <c:pt idx="367">
                  <c:v>0.62801332289666911</c:v>
                </c:pt>
                <c:pt idx="368">
                  <c:v>0.63213572372812921</c:v>
                </c:pt>
                <c:pt idx="369">
                  <c:v>0.63625395900297799</c:v>
                </c:pt>
                <c:pt idx="370">
                  <c:v>0.64036764883356112</c:v>
                </c:pt>
                <c:pt idx="371">
                  <c:v>0.64447641203172235</c:v>
                </c:pt>
                <c:pt idx="372">
                  <c:v>0.648579866163425</c:v>
                </c:pt>
                <c:pt idx="373">
                  <c:v>0.65267762760383463</c:v>
                </c:pt>
                <c:pt idx="374">
                  <c:v>0.6567693115928428</c:v>
                </c:pt>
                <c:pt idx="375">
                  <c:v>0.66085453229103275</c:v>
                </c:pt>
                <c:pt idx="376">
                  <c:v>0.66493290283606854</c:v>
                </c:pt>
                <c:pt idx="377">
                  <c:v>0.6690040353994986</c:v>
                </c:pt>
                <c:pt idx="378">
                  <c:v>0.67306754124396428</c:v>
                </c:pt>
                <c:pt idx="379">
                  <c:v>0.67712303078079994</c:v>
                </c:pt>
                <c:pt idx="380">
                  <c:v>0.68117011362801883</c:v>
                </c:pt>
                <c:pt idx="381">
                  <c:v>0.68520839866866301</c:v>
                </c:pt>
                <c:pt idx="382">
                  <c:v>0.68923749410951918</c:v>
                </c:pt>
                <c:pt idx="383">
                  <c:v>0.69325700754017683</c:v>
                </c:pt>
                <c:pt idx="384">
                  <c:v>0.69726654599242532</c:v>
                </c:pt>
                <c:pt idx="385">
                  <c:v>0.70126571599997289</c:v>
                </c:pt>
                <c:pt idx="386">
                  <c:v>0.70525412365847928</c:v>
                </c:pt>
                <c:pt idx="387">
                  <c:v>0.70923137468588981</c:v>
                </c:pt>
                <c:pt idx="388">
                  <c:v>0.71319707448305203</c:v>
                </c:pt>
                <c:pt idx="389">
                  <c:v>0.71715082819461518</c:v>
                </c:pt>
                <c:pt idx="390">
                  <c:v>0.72109224077018819</c:v>
                </c:pt>
                <c:pt idx="391">
                  <c:v>0.72502091702575044</c:v>
                </c:pt>
                <c:pt idx="392">
                  <c:v>0.72893646170530002</c:v>
                </c:pt>
                <c:pt idx="393">
                  <c:v>0.73283847954273074</c:v>
                </c:pt>
                <c:pt idx="394">
                  <c:v>0.73672657532391739</c:v>
                </c:pt>
                <c:pt idx="395">
                  <c:v>0.74060035394900658</c:v>
                </c:pt>
                <c:pt idx="396">
                  <c:v>0.74445942049489056</c:v>
                </c:pt>
                <c:pt idx="397">
                  <c:v>0.74830338027785936</c:v>
                </c:pt>
                <c:pt idx="398">
                  <c:v>0.752131838916412</c:v>
                </c:pt>
                <c:pt idx="399">
                  <c:v>0.75594440239421512</c:v>
                </c:pt>
                <c:pt idx="400">
                  <c:v>0.75974067712320226</c:v>
                </c:pt>
                <c:pt idx="401">
                  <c:v>0.76352027000678657</c:v>
                </c:pt>
                <c:pt idx="402">
                  <c:v>0.76728278850319043</c:v>
                </c:pt>
                <c:pt idx="403">
                  <c:v>0.77102784068886532</c:v>
                </c:pt>
                <c:pt idx="404">
                  <c:v>0.77475503532199519</c:v>
                </c:pt>
                <c:pt idx="405">
                  <c:v>0.77846398190606625</c:v>
                </c:pt>
                <c:pt idx="406">
                  <c:v>0.78215429075349774</c:v>
                </c:pt>
                <c:pt idx="407">
                  <c:v>0.78582557304930434</c:v>
                </c:pt>
                <c:pt idx="408">
                  <c:v>0.78947744091479399</c:v>
                </c:pt>
                <c:pt idx="409">
                  <c:v>0.79310950747127718</c:v>
                </c:pt>
                <c:pt idx="410">
                  <c:v>0.79672138690377625</c:v>
                </c:pt>
                <c:pt idx="411">
                  <c:v>0.80031269452472065</c:v>
                </c:pt>
                <c:pt idx="412">
                  <c:v>0.8038830468376158</c:v>
                </c:pt>
                <c:pt idx="413">
                  <c:v>0.80743206160067249</c:v>
                </c:pt>
                <c:pt idx="414">
                  <c:v>0.81095935789037765</c:v>
                </c:pt>
                <c:pt idx="415">
                  <c:v>0.81446455616500035</c:v>
                </c:pt>
                <c:pt idx="416">
                  <c:v>0.81794727832801351</c:v>
                </c:pt>
                <c:pt idx="417">
                  <c:v>0.82140714779141877</c:v>
                </c:pt>
                <c:pt idx="418">
                  <c:v>0.82484378953896353</c:v>
                </c:pt>
                <c:pt idx="419">
                  <c:v>0.82825683018923046</c:v>
                </c:pt>
                <c:pt idx="420">
                  <c:v>0.83164589805859379</c:v>
                </c:pt>
                <c:pt idx="421">
                  <c:v>0.83501062322401876</c:v>
                </c:pt>
                <c:pt idx="422">
                  <c:v>0.83835063758569961</c:v>
                </c:pt>
                <c:pt idx="423">
                  <c:v>0.84166557492951599</c:v>
                </c:pt>
                <c:pt idx="424">
                  <c:v>0.84495507098929745</c:v>
                </c:pt>
                <c:pt idx="425">
                  <c:v>0.84821876350887837</c:v>
                </c:pt>
                <c:pt idx="426">
                  <c:v>0.85145629230393738</c:v>
                </c:pt>
                <c:pt idx="427">
                  <c:v>0.85466729932359531</c:v>
                </c:pt>
                <c:pt idx="428">
                  <c:v>0.85785142871176978</c:v>
                </c:pt>
                <c:pt idx="429">
                  <c:v>0.86100832686826734</c:v>
                </c:pt>
                <c:pt idx="430">
                  <c:v>0.86413764250959779</c:v>
                </c:pt>
                <c:pt idx="431">
                  <c:v>0.86723902672950115</c:v>
                </c:pt>
                <c:pt idx="432">
                  <c:v>0.87031213305917032</c:v>
                </c:pt>
                <c:pt idx="433">
                  <c:v>0.87335661752716032</c:v>
                </c:pt>
                <c:pt idx="434">
                  <c:v>0.87637213871896336</c:v>
                </c:pt>
                <c:pt idx="435">
                  <c:v>0.87935835783624461</c:v>
                </c:pt>
                <c:pt idx="436">
                  <c:v>0.88231493875571876</c:v>
                </c:pt>
                <c:pt idx="437">
                  <c:v>0.88524154808765909</c:v>
                </c:pt>
                <c:pt idx="438">
                  <c:v>0.88813785523402078</c:v>
                </c:pt>
                <c:pt idx="439">
                  <c:v>0.89100353244616914</c:v>
                </c:pt>
                <c:pt idx="440">
                  <c:v>0.89383825488220048</c:v>
                </c:pt>
                <c:pt idx="441">
                  <c:v>0.89664170066383619</c:v>
                </c:pt>
                <c:pt idx="442">
                  <c:v>0.899413550932886</c:v>
                </c:pt>
                <c:pt idx="443">
                  <c:v>0.90215348990725974</c:v>
                </c:pt>
                <c:pt idx="444">
                  <c:v>0.90486120493652022</c:v>
                </c:pt>
                <c:pt idx="445">
                  <c:v>0.90753638655696089</c:v>
                </c:pt>
                <c:pt idx="446">
                  <c:v>0.91017872854619997</c:v>
                </c:pt>
                <c:pt idx="447">
                  <c:v>0.91278792797727193</c:v>
                </c:pt>
                <c:pt idx="448">
                  <c:v>0.91536368527221135</c:v>
                </c:pt>
                <c:pt idx="449">
                  <c:v>0.91790570425511198</c:v>
                </c:pt>
                <c:pt idx="450">
                  <c:v>0.92041369220464997</c:v>
                </c:pt>
                <c:pt idx="451">
                  <c:v>0.92288735990606108</c:v>
                </c:pt>
                <c:pt idx="452">
                  <c:v>0.92532642170255508</c:v>
                </c:pt>
                <c:pt idx="453">
                  <c:v>0.92773059554616411</c:v>
                </c:pt>
                <c:pt idx="454">
                  <c:v>0.93009960304800154</c:v>
                </c:pt>
                <c:pt idx="455">
                  <c:v>0.93243316952793165</c:v>
                </c:pt>
                <c:pt idx="456">
                  <c:v>0.93473102406362973</c:v>
                </c:pt>
                <c:pt idx="457">
                  <c:v>0.93699289953902676</c:v>
                </c:pt>
                <c:pt idx="458">
                  <c:v>0.9392185326921233</c:v>
                </c:pt>
                <c:pt idx="459">
                  <c:v>0.94140766416216648</c:v>
                </c:pt>
                <c:pt idx="460">
                  <c:v>0.94356003853617276</c:v>
                </c:pt>
                <c:pt idx="461">
                  <c:v>0.94567540439479236</c:v>
                </c:pt>
                <c:pt idx="462">
                  <c:v>0.94775351435750055</c:v>
                </c:pt>
                <c:pt idx="463">
                  <c:v>0.94979412512710537</c:v>
                </c:pt>
                <c:pt idx="464">
                  <c:v>0.95179699753356373</c:v>
                </c:pt>
                <c:pt idx="465">
                  <c:v>0.95376189657709309</c:v>
                </c:pt>
                <c:pt idx="466">
                  <c:v>0.95568859147057161</c:v>
                </c:pt>
                <c:pt idx="467">
                  <c:v>0.95757685568121365</c:v>
                </c:pt>
                <c:pt idx="468">
                  <c:v>0.95942646697151324</c:v>
                </c:pt>
                <c:pt idx="469">
                  <c:v>0.96123720743944585</c:v>
                </c:pt>
                <c:pt idx="470">
                  <c:v>0.96300886355791648</c:v>
                </c:pt>
                <c:pt idx="471">
                  <c:v>0.96474122621344949</c:v>
                </c:pt>
                <c:pt idx="472">
                  <c:v>0.96643409074410624</c:v>
                </c:pt>
                <c:pt idx="473">
                  <c:v>0.96808725697662501</c:v>
                </c:pt>
                <c:pt idx="474">
                  <c:v>0.96970052926277306</c:v>
                </c:pt>
                <c:pt idx="475">
                  <c:v>0.97127371651490324</c:v>
                </c:pt>
                <c:pt idx="476">
                  <c:v>0.97280663224070496</c:v>
                </c:pt>
                <c:pt idx="477">
                  <c:v>0.97429909457714425</c:v>
                </c:pt>
                <c:pt idx="478">
                  <c:v>0.97575092632358185</c:v>
                </c:pt>
                <c:pt idx="479">
                  <c:v>0.97716195497406455</c:v>
                </c:pt>
                <c:pt idx="480">
                  <c:v>0.97853201274877877</c:v>
                </c:pt>
                <c:pt idx="481">
                  <c:v>0.97986093662466345</c:v>
                </c:pt>
                <c:pt idx="482">
                  <c:v>0.9811485683651705</c:v>
                </c:pt>
                <c:pt idx="483">
                  <c:v>0.9823947545491678</c:v>
                </c:pt>
                <c:pt idx="484">
                  <c:v>0.9835993465989803</c:v>
                </c:pt>
                <c:pt idx="485">
                  <c:v>0.98476220080755705</c:v>
                </c:pt>
                <c:pt idx="486">
                  <c:v>0.98588317836476447</c:v>
                </c:pt>
                <c:pt idx="487">
                  <c:v>0.98696214538279248</c:v>
                </c:pt>
                <c:pt idx="488">
                  <c:v>0.98799897292067529</c:v>
                </c:pt>
                <c:pt idx="489">
                  <c:v>0.98899353700791293</c:v>
                </c:pt>
                <c:pt idx="490">
                  <c:v>0.98994571866719638</c:v>
                </c:pt>
                <c:pt idx="491">
                  <c:v>0.99085540393622196</c:v>
                </c:pt>
                <c:pt idx="492">
                  <c:v>0.99172248388859885</c:v>
                </c:pt>
                <c:pt idx="493">
                  <c:v>0.99254685465383741</c:v>
                </c:pt>
                <c:pt idx="494">
                  <c:v>0.99332841743641787</c:v>
                </c:pt>
                <c:pt idx="495">
                  <c:v>0.9940670785339335</c:v>
                </c:pt>
                <c:pt idx="496">
                  <c:v>0.99476274935430398</c:v>
                </c:pt>
                <c:pt idx="497">
                  <c:v>0.99541534643205531</c:v>
                </c:pt>
                <c:pt idx="498">
                  <c:v>0.99602479144366118</c:v>
                </c:pt>
                <c:pt idx="499">
                  <c:v>0.99659101122194493</c:v>
                </c:pt>
                <c:pt idx="500">
                  <c:v>0.9971139377695345</c:v>
                </c:pt>
                <c:pt idx="501">
                  <c:v>0.99759350827137216</c:v>
                </c:pt>
                <c:pt idx="502">
                  <c:v>0.99802966510627122</c:v>
                </c:pt>
                <c:pt idx="503">
                  <c:v>0.99842235585752026</c:v>
                </c:pt>
                <c:pt idx="504">
                  <c:v>0.99877153332253188</c:v>
                </c:pt>
                <c:pt idx="505">
                  <c:v>0.99907715552153198</c:v>
                </c:pt>
                <c:pt idx="506">
                  <c:v>0.99933918570528979</c:v>
                </c:pt>
                <c:pt idx="507">
                  <c:v>0.99955759236188446</c:v>
                </c:pt>
                <c:pt idx="508">
                  <c:v>0.9997323492225092</c:v>
                </c:pt>
                <c:pt idx="509">
                  <c:v>0.9998634352663095</c:v>
                </c:pt>
                <c:pt idx="510">
                  <c:v>0.99995083472425528</c:v>
                </c:pt>
                <c:pt idx="511">
                  <c:v>0.99999453708204555</c:v>
                </c:pt>
                <c:pt idx="512">
                  <c:v>0.99999453708204555</c:v>
                </c:pt>
                <c:pt idx="513">
                  <c:v>0.99995083472425528</c:v>
                </c:pt>
                <c:pt idx="514">
                  <c:v>0.9998634352663095</c:v>
                </c:pt>
                <c:pt idx="515">
                  <c:v>0.9997323492225092</c:v>
                </c:pt>
                <c:pt idx="516">
                  <c:v>0.99955759236188446</c:v>
                </c:pt>
                <c:pt idx="517">
                  <c:v>0.99933918570528979</c:v>
                </c:pt>
                <c:pt idx="518">
                  <c:v>0.99907715552153209</c:v>
                </c:pt>
                <c:pt idx="519">
                  <c:v>0.99877153332253188</c:v>
                </c:pt>
                <c:pt idx="520">
                  <c:v>0.99842235585752026</c:v>
                </c:pt>
                <c:pt idx="521">
                  <c:v>0.99802966510627122</c:v>
                </c:pt>
                <c:pt idx="522">
                  <c:v>0.99759350827137228</c:v>
                </c:pt>
                <c:pt idx="523">
                  <c:v>0.9971139377695345</c:v>
                </c:pt>
                <c:pt idx="524">
                  <c:v>0.99659101122194493</c:v>
                </c:pt>
                <c:pt idx="525">
                  <c:v>0.99602479144366129</c:v>
                </c:pt>
                <c:pt idx="526">
                  <c:v>0.99541534643205531</c:v>
                </c:pt>
                <c:pt idx="527">
                  <c:v>0.99476274935430398</c:v>
                </c:pt>
                <c:pt idx="528">
                  <c:v>0.99406707853393361</c:v>
                </c:pt>
                <c:pt idx="529">
                  <c:v>0.99332841743641787</c:v>
                </c:pt>
                <c:pt idx="530">
                  <c:v>0.99254685465383741</c:v>
                </c:pt>
                <c:pt idx="531">
                  <c:v>0.99172248388859885</c:v>
                </c:pt>
                <c:pt idx="532">
                  <c:v>0.99085540393622207</c:v>
                </c:pt>
                <c:pt idx="533">
                  <c:v>0.98994571866719638</c:v>
                </c:pt>
                <c:pt idx="534">
                  <c:v>0.98899353700791315</c:v>
                </c:pt>
                <c:pt idx="535">
                  <c:v>0.98799897292067529</c:v>
                </c:pt>
                <c:pt idx="536">
                  <c:v>0.98696214538279259</c:v>
                </c:pt>
                <c:pt idx="537">
                  <c:v>0.98588317836476447</c:v>
                </c:pt>
                <c:pt idx="538">
                  <c:v>0.98476220080755716</c:v>
                </c:pt>
                <c:pt idx="539">
                  <c:v>0.9835993465989803</c:v>
                </c:pt>
                <c:pt idx="540">
                  <c:v>0.9823947545491678</c:v>
                </c:pt>
                <c:pt idx="541">
                  <c:v>0.98114856836517061</c:v>
                </c:pt>
                <c:pt idx="542">
                  <c:v>0.97986093662466367</c:v>
                </c:pt>
                <c:pt idx="543">
                  <c:v>0.97853201274877877</c:v>
                </c:pt>
                <c:pt idx="544">
                  <c:v>0.97716195497406455</c:v>
                </c:pt>
                <c:pt idx="545">
                  <c:v>0.97575092632358196</c:v>
                </c:pt>
                <c:pt idx="546">
                  <c:v>0.97429909457714425</c:v>
                </c:pt>
                <c:pt idx="547">
                  <c:v>0.97280663224070507</c:v>
                </c:pt>
                <c:pt idx="548">
                  <c:v>0.97127371651490324</c:v>
                </c:pt>
                <c:pt idx="549">
                  <c:v>0.96970052926277306</c:v>
                </c:pt>
                <c:pt idx="550">
                  <c:v>0.9680872569766249</c:v>
                </c:pt>
                <c:pt idx="551">
                  <c:v>0.96643409074410636</c:v>
                </c:pt>
                <c:pt idx="552">
                  <c:v>0.96474122621344949</c:v>
                </c:pt>
                <c:pt idx="553">
                  <c:v>0.96300886355791659</c:v>
                </c:pt>
                <c:pt idx="554">
                  <c:v>0.96123720743944585</c:v>
                </c:pt>
                <c:pt idx="555">
                  <c:v>0.95942646697151335</c:v>
                </c:pt>
                <c:pt idx="556">
                  <c:v>0.95757685568121365</c:v>
                </c:pt>
                <c:pt idx="557">
                  <c:v>0.95568859147057161</c:v>
                </c:pt>
                <c:pt idx="558">
                  <c:v>0.9537618965770932</c:v>
                </c:pt>
                <c:pt idx="559">
                  <c:v>0.95179699753356373</c:v>
                </c:pt>
                <c:pt idx="560">
                  <c:v>0.94979412512710559</c:v>
                </c:pt>
                <c:pt idx="561">
                  <c:v>0.94775351435750055</c:v>
                </c:pt>
                <c:pt idx="562">
                  <c:v>0.94567540439479236</c:v>
                </c:pt>
                <c:pt idx="563">
                  <c:v>0.94356003853617265</c:v>
                </c:pt>
                <c:pt idx="564">
                  <c:v>0.94140766416216659</c:v>
                </c:pt>
                <c:pt idx="565">
                  <c:v>0.93921853269212363</c:v>
                </c:pt>
                <c:pt idx="566">
                  <c:v>0.93699289953902676</c:v>
                </c:pt>
                <c:pt idx="567">
                  <c:v>0.93473102406362996</c:v>
                </c:pt>
                <c:pt idx="568">
                  <c:v>0.93243316952793176</c:v>
                </c:pt>
                <c:pt idx="569">
                  <c:v>0.93009960304800154</c:v>
                </c:pt>
                <c:pt idx="570">
                  <c:v>0.92773059554616411</c:v>
                </c:pt>
                <c:pt idx="571">
                  <c:v>0.92532642170255541</c:v>
                </c:pt>
                <c:pt idx="572">
                  <c:v>0.92288735990606097</c:v>
                </c:pt>
                <c:pt idx="573">
                  <c:v>0.92041369220465008</c:v>
                </c:pt>
                <c:pt idx="574">
                  <c:v>0.91790570425511209</c:v>
                </c:pt>
                <c:pt idx="575">
                  <c:v>0.91536368527221157</c:v>
                </c:pt>
                <c:pt idx="576">
                  <c:v>0.91278792797727204</c:v>
                </c:pt>
                <c:pt idx="577">
                  <c:v>0.91017872854620019</c:v>
                </c:pt>
                <c:pt idx="578">
                  <c:v>0.90753638655696123</c:v>
                </c:pt>
                <c:pt idx="579">
                  <c:v>0.90486120493652011</c:v>
                </c:pt>
                <c:pt idx="580">
                  <c:v>0.90215348990725974</c:v>
                </c:pt>
                <c:pt idx="581">
                  <c:v>0.89941355093288622</c:v>
                </c:pt>
                <c:pt idx="582">
                  <c:v>0.89664170066383653</c:v>
                </c:pt>
                <c:pt idx="583">
                  <c:v>0.89383825488220048</c:v>
                </c:pt>
                <c:pt idx="584">
                  <c:v>0.89100353244616937</c:v>
                </c:pt>
                <c:pt idx="585">
                  <c:v>0.88813785523402078</c:v>
                </c:pt>
                <c:pt idx="586">
                  <c:v>0.8852415480876592</c:v>
                </c:pt>
                <c:pt idx="587">
                  <c:v>0.88231493875571898</c:v>
                </c:pt>
                <c:pt idx="588">
                  <c:v>0.87935835783624461</c:v>
                </c:pt>
                <c:pt idx="589">
                  <c:v>0.87637213871896347</c:v>
                </c:pt>
                <c:pt idx="590">
                  <c:v>0.87335661752716032</c:v>
                </c:pt>
                <c:pt idx="591">
                  <c:v>0.87031213305917055</c:v>
                </c:pt>
                <c:pt idx="592">
                  <c:v>0.86723902672950104</c:v>
                </c:pt>
                <c:pt idx="593">
                  <c:v>0.86413764250959801</c:v>
                </c:pt>
                <c:pt idx="594">
                  <c:v>0.86100832686826756</c:v>
                </c:pt>
                <c:pt idx="595">
                  <c:v>0.85785142871177</c:v>
                </c:pt>
                <c:pt idx="596">
                  <c:v>0.85466729932359531</c:v>
                </c:pt>
                <c:pt idx="597">
                  <c:v>0.85145629230393782</c:v>
                </c:pt>
                <c:pt idx="598">
                  <c:v>0.84821876350887881</c:v>
                </c:pt>
                <c:pt idx="599">
                  <c:v>0.84495507098929734</c:v>
                </c:pt>
                <c:pt idx="600">
                  <c:v>0.8416655749295161</c:v>
                </c:pt>
                <c:pt idx="601">
                  <c:v>0.83835063758569972</c:v>
                </c:pt>
                <c:pt idx="602">
                  <c:v>0.83501062322401887</c:v>
                </c:pt>
                <c:pt idx="603">
                  <c:v>0.83164589805859368</c:v>
                </c:pt>
                <c:pt idx="604">
                  <c:v>0.8282568301892308</c:v>
                </c:pt>
                <c:pt idx="605">
                  <c:v>0.82484378953896331</c:v>
                </c:pt>
                <c:pt idx="606">
                  <c:v>0.82140714779141888</c:v>
                </c:pt>
                <c:pt idx="607">
                  <c:v>0.81794727832801373</c:v>
                </c:pt>
                <c:pt idx="608">
                  <c:v>0.81446455616500069</c:v>
                </c:pt>
                <c:pt idx="609">
                  <c:v>0.81095935789037765</c:v>
                </c:pt>
                <c:pt idx="610">
                  <c:v>0.80743206160067271</c:v>
                </c:pt>
                <c:pt idx="611">
                  <c:v>0.80388304683761613</c:v>
                </c:pt>
                <c:pt idx="612">
                  <c:v>0.80031269452472042</c:v>
                </c:pt>
                <c:pt idx="613">
                  <c:v>0.79672138690377636</c:v>
                </c:pt>
                <c:pt idx="614">
                  <c:v>0.79310950747127729</c:v>
                </c:pt>
                <c:pt idx="615">
                  <c:v>0.7894774409147941</c:v>
                </c:pt>
                <c:pt idx="616">
                  <c:v>0.78582557304930412</c:v>
                </c:pt>
                <c:pt idx="617">
                  <c:v>0.78215429075349818</c:v>
                </c:pt>
                <c:pt idx="618">
                  <c:v>0.77846398190606669</c:v>
                </c:pt>
                <c:pt idx="619">
                  <c:v>0.77475503532199497</c:v>
                </c:pt>
                <c:pt idx="620">
                  <c:v>0.77102784068886565</c:v>
                </c:pt>
                <c:pt idx="621">
                  <c:v>0.76728278850319065</c:v>
                </c:pt>
                <c:pt idx="622">
                  <c:v>0.76352027000678679</c:v>
                </c:pt>
                <c:pt idx="623">
                  <c:v>0.75974067712320215</c:v>
                </c:pt>
                <c:pt idx="624">
                  <c:v>0.75594440239421556</c:v>
                </c:pt>
                <c:pt idx="625">
                  <c:v>0.75213183891641189</c:v>
                </c:pt>
                <c:pt idx="626">
                  <c:v>0.74830338027785948</c:v>
                </c:pt>
                <c:pt idx="627">
                  <c:v>0.74445942049489078</c:v>
                </c:pt>
                <c:pt idx="628">
                  <c:v>0.7406003539490067</c:v>
                </c:pt>
                <c:pt idx="629">
                  <c:v>0.73672657532391739</c:v>
                </c:pt>
                <c:pt idx="630">
                  <c:v>0.73283847954273074</c:v>
                </c:pt>
                <c:pt idx="631">
                  <c:v>0.72893646170530035</c:v>
                </c:pt>
                <c:pt idx="632">
                  <c:v>0.72502091702575044</c:v>
                </c:pt>
                <c:pt idx="633">
                  <c:v>0.72109224077018841</c:v>
                </c:pt>
                <c:pt idx="634">
                  <c:v>0.71715082819461551</c:v>
                </c:pt>
                <c:pt idx="635">
                  <c:v>0.71319707448305225</c:v>
                </c:pt>
                <c:pt idx="636">
                  <c:v>0.70923137468588959</c:v>
                </c:pt>
                <c:pt idx="637">
                  <c:v>0.70525412365847984</c:v>
                </c:pt>
                <c:pt idx="638">
                  <c:v>0.70126571599997278</c:v>
                </c:pt>
                <c:pt idx="639">
                  <c:v>0.69726654599242555</c:v>
                </c:pt>
                <c:pt idx="640">
                  <c:v>0.69325700754017727</c:v>
                </c:pt>
                <c:pt idx="641">
                  <c:v>0.6892374941095194</c:v>
                </c:pt>
                <c:pt idx="642">
                  <c:v>0.68520839866866323</c:v>
                </c:pt>
                <c:pt idx="643">
                  <c:v>0.68117011362801894</c:v>
                </c:pt>
                <c:pt idx="644">
                  <c:v>0.67712303078080038</c:v>
                </c:pt>
                <c:pt idx="645">
                  <c:v>0.67306754124396417</c:v>
                </c:pt>
                <c:pt idx="646">
                  <c:v>0.66900403539949871</c:v>
                </c:pt>
                <c:pt idx="647">
                  <c:v>0.66493290283606876</c:v>
                </c:pt>
                <c:pt idx="648">
                  <c:v>0.66085453229103297</c:v>
                </c:pt>
                <c:pt idx="649">
                  <c:v>0.65676931159284246</c:v>
                </c:pt>
                <c:pt idx="650">
                  <c:v>0.65267762760383508</c:v>
                </c:pt>
                <c:pt idx="651">
                  <c:v>0.64857986616342556</c:v>
                </c:pt>
                <c:pt idx="652">
                  <c:v>0.64447641203172279</c:v>
                </c:pt>
                <c:pt idx="653">
                  <c:v>0.64036764883356112</c:v>
                </c:pt>
                <c:pt idx="654">
                  <c:v>0.6362539590029781</c:v>
                </c:pt>
                <c:pt idx="655">
                  <c:v>0.63213572372812943</c:v>
                </c:pt>
                <c:pt idx="656">
                  <c:v>0.62801332289666933</c:v>
                </c:pt>
                <c:pt idx="657">
                  <c:v>0.62388713504159365</c:v>
                </c:pt>
                <c:pt idx="658">
                  <c:v>0.61975753728756466</c:v>
                </c:pt>
                <c:pt idx="659">
                  <c:v>0.61562490529771563</c:v>
                </c:pt>
                <c:pt idx="660">
                  <c:v>0.61148961322096251</c:v>
                </c:pt>
                <c:pt idx="661">
                  <c:v>0.60735203363981483</c:v>
                </c:pt>
                <c:pt idx="662">
                  <c:v>0.60321253751870874</c:v>
                </c:pt>
                <c:pt idx="663">
                  <c:v>0.59907149415285899</c:v>
                </c:pt>
                <c:pt idx="664">
                  <c:v>0.5949292711176507</c:v>
                </c:pt>
                <c:pt idx="665">
                  <c:v>0.59078623421857701</c:v>
                </c:pt>
                <c:pt idx="666">
                  <c:v>0.58664274744171852</c:v>
                </c:pt>
                <c:pt idx="667">
                  <c:v>0.58249917290479802</c:v>
                </c:pt>
                <c:pt idx="668">
                  <c:v>0.57835587080879491</c:v>
                </c:pt>
                <c:pt idx="669">
                  <c:v>0.57421319939014193</c:v>
                </c:pt>
                <c:pt idx="670">
                  <c:v>0.57007151487350594</c:v>
                </c:pt>
                <c:pt idx="671">
                  <c:v>0.56593117142516314</c:v>
                </c:pt>
                <c:pt idx="672">
                  <c:v>0.56179252110697941</c:v>
                </c:pt>
                <c:pt idx="673">
                  <c:v>0.557655913830994</c:v>
                </c:pt>
                <c:pt idx="674">
                  <c:v>0.55352169731462653</c:v>
                </c:pt>
                <c:pt idx="675">
                  <c:v>0.54939021703650293</c:v>
                </c:pt>
                <c:pt idx="676">
                  <c:v>0.54526181619291814</c:v>
                </c:pt>
                <c:pt idx="677">
                  <c:v>0.54113683565492943</c:v>
                </c:pt>
                <c:pt idx="678">
                  <c:v>0.53701561392610331</c:v>
                </c:pt>
                <c:pt idx="679">
                  <c:v>0.53289848710090415</c:v>
                </c:pt>
                <c:pt idx="680">
                  <c:v>0.52878578882375349</c:v>
                </c:pt>
                <c:pt idx="681">
                  <c:v>0.52467785024873836</c:v>
                </c:pt>
                <c:pt idx="682">
                  <c:v>0.52057500000000023</c:v>
                </c:pt>
                <c:pt idx="683">
                  <c:v>0.51647756413279522</c:v>
                </c:pt>
                <c:pt idx="684">
                  <c:v>0.51238586609523806</c:v>
                </c:pt>
                <c:pt idx="685">
                  <c:v>0.50830022669072839</c:v>
                </c:pt>
                <c:pt idx="686">
                  <c:v>0.50422096404107064</c:v>
                </c:pt>
                <c:pt idx="687">
                  <c:v>0.50014839355029761</c:v>
                </c:pt>
                <c:pt idx="688">
                  <c:v>0.49608282786918312</c:v>
                </c:pt>
                <c:pt idx="689">
                  <c:v>0.49202457686047074</c:v>
                </c:pt>
                <c:pt idx="690">
                  <c:v>0.48797394756480866</c:v>
                </c:pt>
                <c:pt idx="691">
                  <c:v>0.48393124416740452</c:v>
                </c:pt>
                <c:pt idx="692">
                  <c:v>0.47989676796538877</c:v>
                </c:pt>
                <c:pt idx="693">
                  <c:v>0.47587081733591485</c:v>
                </c:pt>
                <c:pt idx="694">
                  <c:v>0.47185368770497432</c:v>
                </c:pt>
                <c:pt idx="695">
                  <c:v>0.46784567151694978</c:v>
                </c:pt>
                <c:pt idx="696">
                  <c:v>0.46384705820489464</c:v>
                </c:pt>
                <c:pt idx="697">
                  <c:v>0.45985813416155313</c:v>
                </c:pt>
                <c:pt idx="698">
                  <c:v>0.45587918271112171</c:v>
                </c:pt>
                <c:pt idx="699">
                  <c:v>0.45191048408174334</c:v>
                </c:pt>
                <c:pt idx="700">
                  <c:v>0.44795231537875757</c:v>
                </c:pt>
                <c:pt idx="701">
                  <c:v>0.44400495055868833</c:v>
                </c:pt>
                <c:pt idx="702">
                  <c:v>0.44006866040398668</c:v>
                </c:pt>
                <c:pt idx="703">
                  <c:v>0.43614371249851769</c:v>
                </c:pt>
                <c:pt idx="704">
                  <c:v>0.43223037120380514</c:v>
                </c:pt>
                <c:pt idx="705">
                  <c:v>0.42832889763602816</c:v>
                </c:pt>
                <c:pt idx="706">
                  <c:v>0.42443954964377162</c:v>
                </c:pt>
                <c:pt idx="707">
                  <c:v>0.42056258178653477</c:v>
                </c:pt>
                <c:pt idx="708">
                  <c:v>0.41669824531399463</c:v>
                </c:pt>
                <c:pt idx="709">
                  <c:v>0.41284678814603148</c:v>
                </c:pt>
                <c:pt idx="710">
                  <c:v>0.40900845485350568</c:v>
                </c:pt>
                <c:pt idx="711">
                  <c:v>0.40518348663980036</c:v>
                </c:pt>
                <c:pt idx="712">
                  <c:v>0.40137212132311645</c:v>
                </c:pt>
                <c:pt idx="713">
                  <c:v>0.39757459331953482</c:v>
                </c:pt>
                <c:pt idx="714">
                  <c:v>0.39379113362682683</c:v>
                </c:pt>
                <c:pt idx="715">
                  <c:v>0.39002196980902959</c:v>
                </c:pt>
                <c:pt idx="716">
                  <c:v>0.38626732598177899</c:v>
                </c:pt>
                <c:pt idx="717">
                  <c:v>0.38252742279839397</c:v>
                </c:pt>
                <c:pt idx="718">
                  <c:v>0.37880247743672252</c:v>
                </c:pt>
                <c:pt idx="719">
                  <c:v>0.3750927035867363</c:v>
                </c:pt>
                <c:pt idx="720">
                  <c:v>0.37139831143888652</c:v>
                </c:pt>
                <c:pt idx="721">
                  <c:v>0.36771950767320144</c:v>
                </c:pt>
                <c:pt idx="722">
                  <c:v>0.36405649544914098</c:v>
                </c:pt>
                <c:pt idx="723">
                  <c:v>0.36040947439619558</c:v>
                </c:pt>
                <c:pt idx="724">
                  <c:v>0.35677864060523512</c:v>
                </c:pt>
                <c:pt idx="725">
                  <c:v>0.35316418662059268</c:v>
                </c:pt>
                <c:pt idx="726">
                  <c:v>0.34956630143290007</c:v>
                </c:pt>
                <c:pt idx="727">
                  <c:v>0.34598517047265614</c:v>
                </c:pt>
                <c:pt idx="728">
                  <c:v>0.34242097560452867</c:v>
                </c:pt>
                <c:pt idx="729">
                  <c:v>0.33887389512239424</c:v>
                </c:pt>
                <c:pt idx="730">
                  <c:v>0.33534410374510337</c:v>
                </c:pt>
                <c:pt idx="731">
                  <c:v>0.33183177261297708</c:v>
                </c:pt>
                <c:pt idx="732">
                  <c:v>0.32833706928501682</c:v>
                </c:pt>
                <c:pt idx="733">
                  <c:v>0.32486015773684529</c:v>
                </c:pt>
                <c:pt idx="734">
                  <c:v>0.32140119835935332</c:v>
                </c:pt>
                <c:pt idx="735">
                  <c:v>0.31796034795806449</c:v>
                </c:pt>
                <c:pt idx="736">
                  <c:v>0.31453775975320075</c:v>
                </c:pt>
                <c:pt idx="737">
                  <c:v>0.31113358338045594</c:v>
                </c:pt>
                <c:pt idx="738">
                  <c:v>0.30774796489246836</c:v>
                </c:pt>
                <c:pt idx="739">
                  <c:v>0.30438104676097977</c:v>
                </c:pt>
                <c:pt idx="740">
                  <c:v>0.30103296787969425</c:v>
                </c:pt>
                <c:pt idx="741">
                  <c:v>0.29770386356781237</c:v>
                </c:pt>
                <c:pt idx="742">
                  <c:v>0.29439386557425157</c:v>
                </c:pt>
                <c:pt idx="743">
                  <c:v>0.29110310208253309</c:v>
                </c:pt>
                <c:pt idx="744">
                  <c:v>0.28783169771634476</c:v>
                </c:pt>
                <c:pt idx="745">
                  <c:v>0.28457977354576075</c:v>
                </c:pt>
                <c:pt idx="746">
                  <c:v>0.28134744709412712</c:v>
                </c:pt>
                <c:pt idx="747">
                  <c:v>0.27813483234558878</c:v>
                </c:pt>
                <c:pt idx="748">
                  <c:v>0.27494203975327003</c:v>
                </c:pt>
                <c:pt idx="749">
                  <c:v>0.27176917624809432</c:v>
                </c:pt>
                <c:pt idx="750">
                  <c:v>0.26861634524823297</c:v>
                </c:pt>
                <c:pt idx="751">
                  <c:v>0.26548364666918722</c:v>
                </c:pt>
                <c:pt idx="752">
                  <c:v>0.26237117693448581</c:v>
                </c:pt>
                <c:pt idx="753">
                  <c:v>0.25927902898700533</c:v>
                </c:pt>
                <c:pt idx="754">
                  <c:v>0.25620729230088768</c:v>
                </c:pt>
                <c:pt idx="755">
                  <c:v>0.25315605289406751</c:v>
                </c:pt>
                <c:pt idx="756">
                  <c:v>0.25012539334138939</c:v>
                </c:pt>
                <c:pt idx="757">
                  <c:v>0.24711539278831543</c:v>
                </c:pt>
                <c:pt idx="758">
                  <c:v>0.24412612696520936</c:v>
                </c:pt>
                <c:pt idx="759">
                  <c:v>0.24115766820219464</c:v>
                </c:pt>
                <c:pt idx="760">
                  <c:v>0.23821008544458355</c:v>
                </c:pt>
                <c:pt idx="761">
                  <c:v>0.23528344426885545</c:v>
                </c:pt>
                <c:pt idx="762">
                  <c:v>0.23237780689919313</c:v>
                </c:pt>
                <c:pt idx="763">
                  <c:v>0.22949323222455814</c:v>
                </c:pt>
                <c:pt idx="764">
                  <c:v>0.22662977581630595</c:v>
                </c:pt>
                <c:pt idx="765">
                  <c:v>0.22378748994632114</c:v>
                </c:pt>
                <c:pt idx="766">
                  <c:v>0.22096642360568178</c:v>
                </c:pt>
                <c:pt idx="767">
                  <c:v>0.21816662252382807</c:v>
                </c:pt>
                <c:pt idx="768">
                  <c:v>0.21538812918824016</c:v>
                </c:pt>
                <c:pt idx="769">
                  <c:v>0.21263098286460644</c:v>
                </c:pt>
                <c:pt idx="770">
                  <c:v>0.20989521961748289</c:v>
                </c:pt>
                <c:pt idx="771">
                  <c:v>0.20718087233143292</c:v>
                </c:pt>
                <c:pt idx="772">
                  <c:v>0.20448797073263086</c:v>
                </c:pt>
                <c:pt idx="773">
                  <c:v>0.20181654141093741</c:v>
                </c:pt>
                <c:pt idx="774">
                  <c:v>0.19916660784242113</c:v>
                </c:pt>
                <c:pt idx="775">
                  <c:v>0.19653819041233142</c:v>
                </c:pt>
                <c:pt idx="776">
                  <c:v>0.19393130643850179</c:v>
                </c:pt>
                <c:pt idx="777">
                  <c:v>0.19134597019518723</c:v>
                </c:pt>
                <c:pt idx="778">
                  <c:v>0.18878219293731599</c:v>
                </c:pt>
                <c:pt idx="779">
                  <c:v>0.18623998292515831</c:v>
                </c:pt>
                <c:pt idx="780">
                  <c:v>0.18371934544938881</c:v>
                </c:pt>
                <c:pt idx="781">
                  <c:v>0.1812202828565479</c:v>
                </c:pt>
                <c:pt idx="782">
                  <c:v>0.17874279457488629</c:v>
                </c:pt>
                <c:pt idx="783">
                  <c:v>0.17628687714058139</c:v>
                </c:pt>
                <c:pt idx="784">
                  <c:v>0.1738525242243239</c:v>
                </c:pt>
                <c:pt idx="785">
                  <c:v>0.17143972665825738</c:v>
                </c:pt>
                <c:pt idx="786">
                  <c:v>0.16904847246327198</c:v>
                </c:pt>
                <c:pt idx="787">
                  <c:v>0.16667874687662948</c:v>
                </c:pt>
                <c:pt idx="788">
                  <c:v>0.16433053237992418</c:v>
                </c:pt>
                <c:pt idx="789">
                  <c:v>0.16200380872736128</c:v>
                </c:pt>
                <c:pt idx="790">
                  <c:v>0.15969855297435001</c:v>
                </c:pt>
                <c:pt idx="791">
                  <c:v>0.15741473950639528</c:v>
                </c:pt>
                <c:pt idx="792">
                  <c:v>0.15515234006828457</c:v>
                </c:pt>
                <c:pt idx="793">
                  <c:v>0.15291132379356198</c:v>
                </c:pt>
                <c:pt idx="794">
                  <c:v>0.15069165723427139</c:v>
                </c:pt>
                <c:pt idx="795">
                  <c:v>0.1484933043909698</c:v>
                </c:pt>
                <c:pt idx="796">
                  <c:v>0.14631622674299538</c:v>
                </c:pt>
                <c:pt idx="797">
                  <c:v>0.14416038327898539</c:v>
                </c:pt>
                <c:pt idx="798">
                  <c:v>0.14202573052762671</c:v>
                </c:pt>
                <c:pt idx="799">
                  <c:v>0.13991222258864278</c:v>
                </c:pt>
                <c:pt idx="800">
                  <c:v>0.13781981116399464</c:v>
                </c:pt>
                <c:pt idx="801">
                  <c:v>0.13574844558929686</c:v>
                </c:pt>
                <c:pt idx="802">
                  <c:v>0.13369807286543101</c:v>
                </c:pt>
                <c:pt idx="803">
                  <c:v>0.13166863769035442</c:v>
                </c:pt>
                <c:pt idx="804">
                  <c:v>0.12966008249109354</c:v>
                </c:pt>
                <c:pt idx="805">
                  <c:v>0.12767234745590605</c:v>
                </c:pt>
                <c:pt idx="806">
                  <c:v>0.12570537056661538</c:v>
                </c:pt>
                <c:pt idx="807">
                  <c:v>0.12375908763109569</c:v>
                </c:pt>
                <c:pt idx="808">
                  <c:v>0.12183343231590858</c:v>
                </c:pt>
                <c:pt idx="809">
                  <c:v>0.11992833617907339</c:v>
                </c:pt>
                <c:pt idx="810">
                  <c:v>0.11804372870297158</c:v>
                </c:pt>
                <c:pt idx="811">
                  <c:v>0.11617953732736699</c:v>
                </c:pt>
                <c:pt idx="812">
                  <c:v>0.11433568748254354</c:v>
                </c:pt>
                <c:pt idx="813">
                  <c:v>0.11251210262253927</c:v>
                </c:pt>
                <c:pt idx="814">
                  <c:v>0.1107087042584789</c:v>
                </c:pt>
                <c:pt idx="815">
                  <c:v>0.10892541199199121</c:v>
                </c:pt>
                <c:pt idx="816">
                  <c:v>0.10716214354870086</c:v>
                </c:pt>
                <c:pt idx="817">
                  <c:v>0.10541881481179116</c:v>
                </c:pt>
                <c:pt idx="818">
                  <c:v>0.10369533985562382</c:v>
                </c:pt>
                <c:pt idx="819">
                  <c:v>0.10199163097941366</c:v>
                </c:pt>
                <c:pt idx="820">
                  <c:v>0.10030759874094121</c:v>
                </c:pt>
                <c:pt idx="821">
                  <c:v>9.8643151990302991E-2</c:v>
                </c:pt>
                <c:pt idx="822">
                  <c:v>9.6998197903686634E-2</c:v>
                </c:pt>
                <c:pt idx="823">
                  <c:v>9.5372642017164846E-2</c:v>
                </c:pt>
                <c:pt idx="824">
                  <c:v>9.3766388260497158E-2</c:v>
                </c:pt>
                <c:pt idx="825">
                  <c:v>9.2179338990933946E-2</c:v>
                </c:pt>
                <c:pt idx="826">
                  <c:v>9.0611395027016706E-2</c:v>
                </c:pt>
                <c:pt idx="827">
                  <c:v>8.9062455682359015E-2</c:v>
                </c:pt>
                <c:pt idx="828">
                  <c:v>8.7532418799409359E-2</c:v>
                </c:pt>
                <c:pt idx="829">
                  <c:v>8.6021180783181689E-2</c:v>
                </c:pt>
                <c:pt idx="830">
                  <c:v>8.4528636634950388E-2</c:v>
                </c:pt>
                <c:pt idx="831">
                  <c:v>8.3054679985896218E-2</c:v>
                </c:pt>
                <c:pt idx="832">
                  <c:v>8.1599203130703735E-2</c:v>
                </c:pt>
                <c:pt idx="833">
                  <c:v>8.0162097061096269E-2</c:v>
                </c:pt>
                <c:pt idx="834">
                  <c:v>7.8743251499302253E-2</c:v>
                </c:pt>
                <c:pt idx="835">
                  <c:v>7.7342554931448676E-2</c:v>
                </c:pt>
                <c:pt idx="836">
                  <c:v>7.5959894640871217E-2</c:v>
                </c:pt>
                <c:pt idx="837">
                  <c:v>7.4595156741336432E-2</c:v>
                </c:pt>
                <c:pt idx="838">
                  <c:v>7.324822621016519E-2</c:v>
                </c:pt>
                <c:pt idx="839">
                  <c:v>7.1918986921256631E-2</c:v>
                </c:pt>
                <c:pt idx="840">
                  <c:v>7.0607321677999546E-2</c:v>
                </c:pt>
                <c:pt idx="841">
                  <c:v>6.9313112246069147E-2</c:v>
                </c:pt>
                <c:pt idx="842">
                  <c:v>6.8036239386098957E-2</c:v>
                </c:pt>
                <c:pt idx="843">
                  <c:v>6.6776582886224609E-2</c:v>
                </c:pt>
                <c:pt idx="844">
                  <c:v>6.5534021594491426E-2</c:v>
                </c:pt>
                <c:pt idx="845">
                  <c:v>6.4308433451119348E-2</c:v>
                </c:pt>
                <c:pt idx="846">
                  <c:v>6.3099695520620239E-2</c:v>
                </c:pt>
                <c:pt idx="847">
                  <c:v>6.1907684023759971E-2</c:v>
                </c:pt>
                <c:pt idx="848">
                  <c:v>6.0732274369361364E-2</c:v>
                </c:pt>
                <c:pt idx="849">
                  <c:v>5.9573341185939453E-2</c:v>
                </c:pt>
                <c:pt idx="850">
                  <c:v>5.8430758353166398E-2</c:v>
                </c:pt>
                <c:pt idx="851">
                  <c:v>5.7304399033157309E-2</c:v>
                </c:pt>
                <c:pt idx="852">
                  <c:v>5.6194135701575734E-2</c:v>
                </c:pt>
                <c:pt idx="853">
                  <c:v>5.5099840178547438E-2</c:v>
                </c:pt>
                <c:pt idx="854">
                  <c:v>5.4021383659383033E-2</c:v>
                </c:pt>
                <c:pt idx="855">
                  <c:v>5.295863674510147E-2</c:v>
                </c:pt>
                <c:pt idx="856">
                  <c:v>5.1911469472748786E-2</c:v>
                </c:pt>
                <c:pt idx="857">
                  <c:v>5.0879751345509303E-2</c:v>
                </c:pt>
                <c:pt idx="858">
                  <c:v>4.9863351362602316E-2</c:v>
                </c:pt>
                <c:pt idx="859">
                  <c:v>4.8862138048962556E-2</c:v>
                </c:pt>
                <c:pt idx="860">
                  <c:v>4.787597948469538E-2</c:v>
                </c:pt>
                <c:pt idx="861">
                  <c:v>4.6904743334307102E-2</c:v>
                </c:pt>
                <c:pt idx="862">
                  <c:v>4.5948296875702364E-2</c:v>
                </c:pt>
                <c:pt idx="863">
                  <c:v>4.5006507028947804E-2</c:v>
                </c:pt>
                <c:pt idx="864">
                  <c:v>4.4079240384793265E-2</c:v>
                </c:pt>
                <c:pt idx="865">
                  <c:v>4.3166363232952427E-2</c:v>
                </c:pt>
                <c:pt idx="866">
                  <c:v>4.2267741590134612E-2</c:v>
                </c:pt>
                <c:pt idx="867">
                  <c:v>4.1383241227825093E-2</c:v>
                </c:pt>
                <c:pt idx="868">
                  <c:v>4.0512727699811707E-2</c:v>
                </c:pt>
                <c:pt idx="869">
                  <c:v>3.9656066369452903E-2</c:v>
                </c:pt>
                <c:pt idx="870">
                  <c:v>3.8813122436685027E-2</c:v>
                </c:pt>
                <c:pt idx="871">
                  <c:v>3.7983760964763594E-2</c:v>
                </c:pt>
                <c:pt idx="872">
                  <c:v>3.7167846906738827E-2</c:v>
                </c:pt>
                <c:pt idx="873">
                  <c:v>3.6365245131658945E-2</c:v>
                </c:pt>
                <c:pt idx="874">
                  <c:v>3.5575820450501332E-2</c:v>
                </c:pt>
                <c:pt idx="875">
                  <c:v>3.47994376418264E-2</c:v>
                </c:pt>
                <c:pt idx="876">
                  <c:v>3.4035961477153633E-2</c:v>
                </c:pt>
                <c:pt idx="877">
                  <c:v>3.3285256746056605E-2</c:v>
                </c:pt>
                <c:pt idx="878">
                  <c:v>3.2547188280973381E-2</c:v>
                </c:pt>
                <c:pt idx="879">
                  <c:v>3.1821620981732739E-2</c:v>
                </c:pt>
                <c:pt idx="880">
                  <c:v>3.1108419839791981E-2</c:v>
                </c:pt>
                <c:pt idx="881">
                  <c:v>3.0407449962184807E-2</c:v>
                </c:pt>
                <c:pt idx="882">
                  <c:v>2.971857659517798E-2</c:v>
                </c:pt>
                <c:pt idx="883">
                  <c:v>2.9041665147634996E-2</c:v>
                </c:pt>
                <c:pt idx="884">
                  <c:v>2.8376581214084352E-2</c:v>
                </c:pt>
                <c:pt idx="885">
                  <c:v>2.772319059749228E-2</c:v>
                </c:pt>
                <c:pt idx="886">
                  <c:v>2.7081359331737387E-2</c:v>
                </c:pt>
                <c:pt idx="887">
                  <c:v>2.6450953703785956E-2</c:v>
                </c:pt>
                <c:pt idx="888">
                  <c:v>2.5831840275568944E-2</c:v>
                </c:pt>
                <c:pt idx="889">
                  <c:v>2.5223885905555805E-2</c:v>
                </c:pt>
                <c:pt idx="890">
                  <c:v>2.4626957770028594E-2</c:v>
                </c:pt>
                <c:pt idx="891">
                  <c:v>2.4040923384051491E-2</c:v>
                </c:pt>
                <c:pt idx="892">
                  <c:v>2.346565062213949E-2</c:v>
                </c:pt>
                <c:pt idx="893">
                  <c:v>2.2901007738620853E-2</c:v>
                </c:pt>
                <c:pt idx="894">
                  <c:v>2.2346863387697265E-2</c:v>
                </c:pt>
                <c:pt idx="895">
                  <c:v>2.1803086643198674E-2</c:v>
                </c:pt>
                <c:pt idx="896">
                  <c:v>2.1269547018033658E-2</c:v>
                </c:pt>
                <c:pt idx="897">
                  <c:v>2.0746114483335347E-2</c:v>
                </c:pt>
                <c:pt idx="898">
                  <c:v>2.0232659487302029E-2</c:v>
                </c:pt>
                <c:pt idx="899">
                  <c:v>1.9729052973734562E-2</c:v>
                </c:pt>
                <c:pt idx="900">
                  <c:v>1.9235166400267723E-2</c:v>
                </c:pt>
                <c:pt idx="901">
                  <c:v>1.8750871756299411E-2</c:v>
                </c:pt>
                <c:pt idx="902">
                  <c:v>1.8276041580614938E-2</c:v>
                </c:pt>
                <c:pt idx="903">
                  <c:v>1.7810548978709845E-2</c:v>
                </c:pt>
                <c:pt idx="904">
                  <c:v>1.7354267639809243E-2</c:v>
                </c:pt>
                <c:pt idx="905">
                  <c:v>1.6907071853586746E-2</c:v>
                </c:pt>
                <c:pt idx="906">
                  <c:v>1.6468836526582584E-2</c:v>
                </c:pt>
                <c:pt idx="907">
                  <c:v>1.6039437198321654E-2</c:v>
                </c:pt>
                <c:pt idx="908">
                  <c:v>1.5618750057134083E-2</c:v>
                </c:pt>
                <c:pt idx="909">
                  <c:v>1.5206651955677296E-2</c:v>
                </c:pt>
                <c:pt idx="910">
                  <c:v>1.4803020426163389E-2</c:v>
                </c:pt>
                <c:pt idx="911">
                  <c:v>1.4407733695290605E-2</c:v>
                </c:pt>
                <c:pt idx="912">
                  <c:v>1.4020670698882284E-2</c:v>
                </c:pt>
                <c:pt idx="913">
                  <c:v>1.3641711096234011E-2</c:v>
                </c:pt>
                <c:pt idx="914">
                  <c:v>1.3270735284170544E-2</c:v>
                </c:pt>
                <c:pt idx="915">
                  <c:v>1.2907624410814413E-2</c:v>
                </c:pt>
                <c:pt idx="916">
                  <c:v>1.2552260389068317E-2</c:v>
                </c:pt>
                <c:pt idx="917">
                  <c:v>1.2204525909812084E-2</c:v>
                </c:pt>
                <c:pt idx="918">
                  <c:v>1.1864304454817981E-2</c:v>
                </c:pt>
                <c:pt idx="919">
                  <c:v>1.1531480309384751E-2</c:v>
                </c:pt>
                <c:pt idx="920">
                  <c:v>1.1205938574692577E-2</c:v>
                </c:pt>
                <c:pt idx="921">
                  <c:v>1.0887565179883336E-2</c:v>
                </c:pt>
                <c:pt idx="922">
                  <c:v>1.0576246893864978E-2</c:v>
                </c:pt>
                <c:pt idx="923">
                  <c:v>1.0271871336845583E-2</c:v>
                </c:pt>
                <c:pt idx="924">
                  <c:v>9.9743269915971572E-3</c:v>
                </c:pt>
                <c:pt idx="925">
                  <c:v>9.6835032144533713E-3</c:v>
                </c:pt>
                <c:pt idx="926">
                  <c:v>9.3992902460428435E-3</c:v>
                </c:pt>
                <c:pt idx="927">
                  <c:v>9.1215792217603925E-3</c:v>
                </c:pt>
                <c:pt idx="928">
                  <c:v>8.8502621819799357E-3</c:v>
                </c:pt>
                <c:pt idx="929">
                  <c:v>8.5852320820107748E-3</c:v>
                </c:pt>
                <c:pt idx="930">
                  <c:v>8.3263828018010407E-3</c:v>
                </c:pt>
                <c:pt idx="931">
                  <c:v>8.0736091553897903E-3</c:v>
                </c:pt>
                <c:pt idx="932">
                  <c:v>7.8268069001124069E-3</c:v>
                </c:pt>
                <c:pt idx="933">
                  <c:v>7.5858727455606068E-3</c:v>
                </c:pt>
                <c:pt idx="934">
                  <c:v>7.3507043623016119E-3</c:v>
                </c:pt>
                <c:pt idx="935">
                  <c:v>7.1212003903579658E-3</c:v>
                </c:pt>
                <c:pt idx="936">
                  <c:v>6.897260447452514E-3</c:v>
                </c:pt>
                <c:pt idx="937">
                  <c:v>6.6787851370214753E-3</c:v>
                </c:pt>
                <c:pt idx="938">
                  <c:v>6.4656760559970317E-3</c:v>
                </c:pt>
                <c:pt idx="939">
                  <c:v>6.257835802366293E-3</c:v>
                </c:pt>
                <c:pt idx="940">
                  <c:v>6.0551679825056569E-3</c:v>
                </c:pt>
                <c:pt idx="941">
                  <c:v>5.8575772182976778E-3</c:v>
                </c:pt>
                <c:pt idx="942">
                  <c:v>5.6649691540310628E-3</c:v>
                </c:pt>
                <c:pt idx="943">
                  <c:v>5.477250463088933E-3</c:v>
                </c:pt>
                <c:pt idx="944">
                  <c:v>5.2943288544279243E-3</c:v>
                </c:pt>
                <c:pt idx="945">
                  <c:v>5.1161130788515289E-3</c:v>
                </c:pt>
                <c:pt idx="946">
                  <c:v>4.942512935081628E-3</c:v>
                </c:pt>
                <c:pt idx="947">
                  <c:v>4.7734392756320276E-3</c:v>
                </c:pt>
                <c:pt idx="948">
                  <c:v>4.6088040124861625E-3</c:v>
                </c:pt>
                <c:pt idx="949">
                  <c:v>4.4485201225834296E-3</c:v>
                </c:pt>
                <c:pt idx="950">
                  <c:v>4.2925016531190092E-3</c:v>
                </c:pt>
                <c:pt idx="951">
                  <c:v>4.1406637266572241E-3</c:v>
                </c:pt>
                <c:pt idx="952">
                  <c:v>3.9929225460663825E-3</c:v>
                </c:pt>
                <c:pt idx="953">
                  <c:v>3.8491953992751677E-3</c:v>
                </c:pt>
                <c:pt idx="954">
                  <c:v>3.709400663856023E-3</c:v>
                </c:pt>
                <c:pt idx="955">
                  <c:v>3.5734578114392495E-3</c:v>
                </c:pt>
                <c:pt idx="956">
                  <c:v>3.4412874119598268E-3</c:v>
                </c:pt>
                <c:pt idx="957">
                  <c:v>3.3128111377430181E-3</c:v>
                </c:pt>
                <c:pt idx="958">
                  <c:v>3.1879517674303672E-3</c:v>
                </c:pt>
                <c:pt idx="959">
                  <c:v>3.0666331897501635E-3</c:v>
                </c:pt>
                <c:pt idx="960">
                  <c:v>2.9487804071372057E-3</c:v>
                </c:pt>
                <c:pt idx="961">
                  <c:v>2.8343195392042256E-3</c:v>
                </c:pt>
                <c:pt idx="962">
                  <c:v>2.7231778260684569E-3</c:v>
                </c:pt>
                <c:pt idx="963">
                  <c:v>2.6152836315387791E-3</c:v>
                </c:pt>
                <c:pt idx="964">
                  <c:v>2.5105664461641582E-3</c:v>
                </c:pt>
                <c:pt idx="965">
                  <c:v>2.4089568901502932E-3</c:v>
                </c:pt>
                <c:pt idx="966">
                  <c:v>2.3103867161448364E-3</c:v>
                </c:pt>
                <c:pt idx="967">
                  <c:v>2.2147888118973719E-3</c:v>
                </c:pt>
                <c:pt idx="968">
                  <c:v>2.1220972027963872E-3</c:v>
                </c:pt>
                <c:pt idx="969">
                  <c:v>2.0322470542863272E-3</c:v>
                </c:pt>
                <c:pt idx="970">
                  <c:v>1.945174674169989E-3</c:v>
                </c:pt>
                <c:pt idx="971">
                  <c:v>1.8608175147977676E-3</c:v>
                </c:pt>
                <c:pt idx="972">
                  <c:v>1.7791141751485658E-3</c:v>
                </c:pt>
                <c:pt idx="973">
                  <c:v>1.7000044028052915E-3</c:v>
                </c:pt>
                <c:pt idx="974">
                  <c:v>1.6234290958281146E-3</c:v>
                </c:pt>
                <c:pt idx="975">
                  <c:v>1.5493303045297632E-3</c:v>
                </c:pt>
                <c:pt idx="976">
                  <c:v>1.4776512331545841E-3</c:v>
                </c:pt>
                <c:pt idx="977">
                  <c:v>1.4083362414666926E-3</c:v>
                </c:pt>
                <c:pt idx="978">
                  <c:v>1.3413308462486232E-3</c:v>
                </c:pt>
                <c:pt idx="979">
                  <c:v>1.2765817227151331E-3</c:v>
                </c:pt>
                <c:pt idx="980">
                  <c:v>1.2140367058441695E-3</c:v>
                </c:pt>
                <c:pt idx="981">
                  <c:v>1.1536447916290753E-3</c:v>
                </c:pt>
                <c:pt idx="982">
                  <c:v>1.0953561382547328E-3</c:v>
                </c:pt>
                <c:pt idx="983">
                  <c:v>1.0391220672005767E-3</c:v>
                </c:pt>
                <c:pt idx="984">
                  <c:v>9.8489506427380108E-4</c:v>
                </c:pt>
                <c:pt idx="985">
                  <c:v>9.3262878057536434E-4</c:v>
                </c:pt>
                <c:pt idx="986">
                  <c:v>8.8227803340216841E-4</c:v>
                </c:pt>
                <c:pt idx="987">
                  <c:v>8.33798807087692E-4</c:v>
                </c:pt>
                <c:pt idx="988">
                  <c:v>7.8714825378448441E-4</c:v>
                </c:pt>
                <c:pt idx="989">
                  <c:v>7.4228469419092107E-4</c:v>
                </c:pt>
                <c:pt idx="990">
                  <c:v>6.9916761822462481E-4</c:v>
                </c:pt>
                <c:pt idx="991">
                  <c:v>6.5775768564648417E-4</c:v>
                </c:pt>
                <c:pt idx="992">
                  <c:v>6.1801672663549731E-4</c:v>
                </c:pt>
                <c:pt idx="993">
                  <c:v>5.7990774231974143E-4</c:v>
                </c:pt>
                <c:pt idx="994">
                  <c:v>5.4339490526395147E-4</c:v>
                </c:pt>
                <c:pt idx="995">
                  <c:v>5.0844355991631895E-4</c:v>
                </c:pt>
                <c:pt idx="996">
                  <c:v>4.7502022301860319E-4</c:v>
                </c:pt>
                <c:pt idx="997">
                  <c:v>4.4309258397875681E-4</c:v>
                </c:pt>
                <c:pt idx="998">
                  <c:v>4.1262950521135135E-4</c:v>
                </c:pt>
                <c:pt idx="999">
                  <c:v>3.8360102244572834E-4</c:v>
                </c:pt>
                <c:pt idx="1000">
                  <c:v>3.5597834500547543E-4</c:v>
                </c:pt>
                <c:pt idx="1001">
                  <c:v>3.2973385606007051E-4</c:v>
                </c:pt>
                <c:pt idx="1002">
                  <c:v>3.0484111285123371E-4</c:v>
                </c:pt>
                <c:pt idx="1003">
                  <c:v>2.8127484689567835E-4</c:v>
                </c:pt>
                <c:pt idx="1004">
                  <c:v>2.5901096416639999E-4</c:v>
                </c:pt>
                <c:pt idx="1005">
                  <c:v>2.380265452533465E-4</c:v>
                </c:pt>
                <c:pt idx="1006">
                  <c:v>2.1829984550622225E-4</c:v>
                </c:pt>
                <c:pt idx="1007">
                  <c:v>1.9981029516030237E-4</c:v>
                </c:pt>
                <c:pt idx="1008">
                  <c:v>1.8253849944637607E-4</c:v>
                </c:pt>
                <c:pt idx="1009">
                  <c:v>1.6646623868736207E-4</c:v>
                </c:pt>
                <c:pt idx="1010">
                  <c:v>1.5157646838245657E-4</c:v>
                </c:pt>
                <c:pt idx="1011">
                  <c:v>1.3785331927899415E-4</c:v>
                </c:pt>
                <c:pt idx="1012">
                  <c:v>1.2528209743509038E-4</c:v>
                </c:pt>
                <c:pt idx="1013">
                  <c:v>1.1384928427284231E-4</c:v>
                </c:pt>
                <c:pt idx="1014">
                  <c:v>1.0354253662325785E-4</c:v>
                </c:pt>
                <c:pt idx="1015">
                  <c:v>9.4350686764686775E-5</c:v>
                </c:pt>
                <c:pt idx="1016">
                  <c:v>8.6263742454238332E-5</c:v>
                </c:pt>
                <c:pt idx="1017">
                  <c:v>7.927288695463823E-5</c:v>
                </c:pt>
                <c:pt idx="1018">
                  <c:v>7.3370479055227464E-5</c:v>
                </c:pt>
                <c:pt idx="1019">
                  <c:v>6.8550053090197724E-5</c:v>
                </c:pt>
                <c:pt idx="1020">
                  <c:v>6.480631895170591E-5</c:v>
                </c:pt>
                <c:pt idx="1021">
                  <c:v>6.2135162101089117E-5</c:v>
                </c:pt>
                <c:pt idx="1022">
                  <c:v>6.0533643576941507E-5</c:v>
                </c:pt>
                <c:pt idx="1023">
                  <c:v>6.0000000000001025E-5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724480"/>
        <c:axId val="226738560"/>
      </c:scatterChart>
      <c:valAx>
        <c:axId val="22672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738560"/>
        <c:crosses val="autoZero"/>
        <c:crossBetween val="midCat"/>
      </c:valAx>
      <c:valAx>
        <c:axId val="226738560"/>
        <c:scaling>
          <c:orientation val="minMax"/>
        </c:scaling>
        <c:delete val="0"/>
        <c:axPos val="l"/>
        <c:majorGridlines/>
        <c:numFmt formatCode="0.00000000_ " sourceLinked="1"/>
        <c:majorTickMark val="out"/>
        <c:minorTickMark val="none"/>
        <c:tickLblPos val="nextTo"/>
        <c:crossAx val="226724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485774</xdr:colOff>
      <xdr:row>2</xdr:row>
      <xdr:rowOff>9524</xdr:rowOff>
    </xdr:from>
    <xdr:to>
      <xdr:col>19</xdr:col>
      <xdr:colOff>295275</xdr:colOff>
      <xdr:row>20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</xdr:row>
      <xdr:rowOff>95250</xdr:rowOff>
    </xdr:from>
    <xdr:to>
      <xdr:col>14</xdr:col>
      <xdr:colOff>66675</xdr:colOff>
      <xdr:row>17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</xdr:row>
      <xdr:rowOff>133350</xdr:rowOff>
    </xdr:from>
    <xdr:to>
      <xdr:col>20</xdr:col>
      <xdr:colOff>676275</xdr:colOff>
      <xdr:row>17</xdr:row>
      <xdr:rowOff>133350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304800</xdr:colOff>
      <xdr:row>19</xdr:row>
      <xdr:rowOff>95250</xdr:rowOff>
    </xdr:from>
    <xdr:to>
      <xdr:col>14</xdr:col>
      <xdr:colOff>76200</xdr:colOff>
      <xdr:row>35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19</xdr:row>
      <xdr:rowOff>66675</xdr:rowOff>
    </xdr:from>
    <xdr:to>
      <xdr:col>21</xdr:col>
      <xdr:colOff>428626</xdr:colOff>
      <xdr:row>35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3"/>
  <sheetViews>
    <sheetView tabSelected="1" workbookViewId="0">
      <selection activeCell="J18" sqref="J18"/>
    </sheetView>
  </sheetViews>
  <sheetFormatPr defaultRowHeight="13.5"/>
  <cols>
    <col min="1" max="1" width="24.5" customWidth="1"/>
  </cols>
  <sheetData>
    <row r="1" spans="1:4">
      <c r="A1" t="s">
        <v>35</v>
      </c>
    </row>
    <row r="3" spans="1:4">
      <c r="A3" t="s">
        <v>6</v>
      </c>
      <c r="B3" t="s">
        <v>7</v>
      </c>
      <c r="D3" t="s">
        <v>39</v>
      </c>
    </row>
    <row r="4" spans="1:4">
      <c r="A4" t="s">
        <v>8</v>
      </c>
      <c r="B4">
        <v>44100</v>
      </c>
      <c r="D4" t="s">
        <v>29</v>
      </c>
    </row>
    <row r="5" spans="1:4">
      <c r="A5" t="s">
        <v>22</v>
      </c>
      <c r="B5">
        <v>1000</v>
      </c>
      <c r="D5" t="s">
        <v>30</v>
      </c>
    </row>
    <row r="6" spans="1:4">
      <c r="A6" t="s">
        <v>23</v>
      </c>
      <c r="B6">
        <v>1</v>
      </c>
      <c r="D6" t="s">
        <v>30</v>
      </c>
    </row>
    <row r="7" spans="1:4">
      <c r="A7" t="s">
        <v>24</v>
      </c>
      <c r="B7">
        <v>4000</v>
      </c>
      <c r="D7" t="s">
        <v>31</v>
      </c>
    </row>
    <row r="8" spans="1:4">
      <c r="A8" t="s">
        <v>25</v>
      </c>
      <c r="B8">
        <v>0</v>
      </c>
      <c r="D8" t="s">
        <v>31</v>
      </c>
    </row>
    <row r="11" spans="1:4">
      <c r="A11" t="s">
        <v>32</v>
      </c>
    </row>
    <row r="12" spans="1:4">
      <c r="A12" t="s">
        <v>33</v>
      </c>
      <c r="B12" t="s">
        <v>36</v>
      </c>
    </row>
    <row r="13" spans="1:4">
      <c r="A13" t="s">
        <v>34</v>
      </c>
      <c r="B13" t="s">
        <v>38</v>
      </c>
    </row>
    <row r="16" spans="1:4">
      <c r="A16" t="s">
        <v>1</v>
      </c>
    </row>
    <row r="17" spans="1:2">
      <c r="A17" t="s">
        <v>37</v>
      </c>
      <c r="B17" t="s">
        <v>5</v>
      </c>
    </row>
    <row r="19" spans="1:2">
      <c r="A19" t="s">
        <v>0</v>
      </c>
    </row>
    <row r="21" spans="1:2">
      <c r="A21" t="s">
        <v>4</v>
      </c>
    </row>
    <row r="22" spans="1:2">
      <c r="A22" t="s">
        <v>2</v>
      </c>
    </row>
    <row r="23" spans="1:2">
      <c r="A23" t="s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5"/>
  <sheetViews>
    <sheetView workbookViewId="0">
      <selection activeCell="G2" sqref="G2:G1025"/>
    </sheetView>
  </sheetViews>
  <sheetFormatPr defaultRowHeight="13.5"/>
  <cols>
    <col min="2" max="2" width="13.875" style="3" customWidth="1"/>
    <col min="3" max="5" width="15.5" style="4" customWidth="1"/>
    <col min="6" max="6" width="17" style="4" customWidth="1"/>
    <col min="7" max="7" width="47.125" style="2" customWidth="1"/>
    <col min="8" max="8" width="17.125" style="5" customWidth="1"/>
    <col min="9" max="9" width="15.875" style="5" customWidth="1"/>
    <col min="10" max="10" width="15.875" style="6" customWidth="1"/>
    <col min="11" max="11" width="16.375" style="1" customWidth="1"/>
    <col min="12" max="12" width="16" style="5" customWidth="1"/>
    <col min="13" max="13" width="9" style="1" customWidth="1"/>
    <col min="14" max="18" width="9" style="1"/>
    <col min="19" max="19" width="10.25" style="1" customWidth="1"/>
    <col min="20" max="20" width="10.125" style="1" customWidth="1"/>
    <col min="21" max="21" width="10.75" style="1" customWidth="1"/>
    <col min="22" max="22" width="11.25" style="1" customWidth="1"/>
  </cols>
  <sheetData>
    <row r="1" spans="1:11">
      <c r="A1" t="s">
        <v>9</v>
      </c>
      <c r="B1" s="3" t="s">
        <v>10</v>
      </c>
      <c r="C1" s="4" t="s">
        <v>26</v>
      </c>
      <c r="D1" s="4" t="s">
        <v>27</v>
      </c>
      <c r="E1" s="4" t="s">
        <v>28</v>
      </c>
      <c r="F1" s="4" t="s">
        <v>19</v>
      </c>
      <c r="G1" s="2" t="s">
        <v>16</v>
      </c>
      <c r="H1" s="5" t="s">
        <v>17</v>
      </c>
      <c r="I1" s="5" t="s">
        <v>18</v>
      </c>
      <c r="J1" s="6" t="s">
        <v>11</v>
      </c>
      <c r="K1" s="1" t="s">
        <v>21</v>
      </c>
    </row>
    <row r="2" spans="1:11">
      <c r="A2">
        <v>0</v>
      </c>
      <c r="B2" s="3">
        <f>A2/README!B$4</f>
        <v>0</v>
      </c>
      <c r="C2" s="4">
        <f>README!B$6*SIN(2*PI()*B2*README!B$5)</f>
        <v>0</v>
      </c>
      <c r="D2" s="4">
        <f>README!B$8*SIN(2*PI()*B2*README!B$7)</f>
        <v>0</v>
      </c>
      <c r="E2" s="4">
        <f>C2+D2</f>
        <v>0</v>
      </c>
      <c r="F2" s="4">
        <f>E2*winFunc!B2</f>
        <v>0</v>
      </c>
      <c r="G2" t="s">
        <v>40</v>
      </c>
      <c r="H2" s="5">
        <f>IMREAL(G2)</f>
        <v>5.20082399326109</v>
      </c>
      <c r="I2" s="5">
        <f>IMAGINARY(G2)</f>
        <v>0</v>
      </c>
      <c r="J2" s="6">
        <f>A2*README!B$4/1024</f>
        <v>0</v>
      </c>
      <c r="K2" s="1">
        <f>10*LOG(H2*H2+I2*I2)</f>
        <v>14.321443131836212</v>
      </c>
    </row>
    <row r="3" spans="1:11">
      <c r="A3">
        <v>1</v>
      </c>
      <c r="B3" s="3">
        <f>A3/README!B$4</f>
        <v>2.2675736961451248E-5</v>
      </c>
      <c r="C3" s="4">
        <f>README!B$6*SIN(2*PI()*B3*README!B$5)</f>
        <v>0.14199431795762676</v>
      </c>
      <c r="D3" s="4">
        <f>README!B$8*SIN(2*PI()*B3*README!B$7)</f>
        <v>0</v>
      </c>
      <c r="E3" s="4">
        <f t="shared" ref="E3:E66" si="0">C3+D3</f>
        <v>0.14199431795762676</v>
      </c>
      <c r="F3" s="4">
        <f>E3*winFunc!B3</f>
        <v>0.14199431795762676</v>
      </c>
      <c r="G3" t="s">
        <v>41</v>
      </c>
      <c r="H3" s="5">
        <f t="shared" ref="H3:H66" si="1">IMREAL(G3)</f>
        <v>5.2114184495338201</v>
      </c>
      <c r="I3" s="5">
        <f t="shared" ref="I3:I66" si="2">IMAGINARY(G3)</f>
        <v>-0.29795583730381198</v>
      </c>
      <c r="J3" s="6">
        <f>A3*README!B$4/1024</f>
        <v>43.06640625</v>
      </c>
      <c r="K3" s="1">
        <f t="shared" ref="K3:K66" si="3">10*LOG(H3*H3+I3*I3)</f>
        <v>14.353292104646886</v>
      </c>
    </row>
    <row r="4" spans="1:11">
      <c r="A4">
        <v>2</v>
      </c>
      <c r="B4" s="3">
        <f>A4/README!B$4</f>
        <v>4.5351473922902495E-5</v>
      </c>
      <c r="C4" s="4">
        <f>README!B$6*SIN(2*PI()*B4*README!B$5)</f>
        <v>0.28111111333165495</v>
      </c>
      <c r="D4" s="4">
        <f>README!B$8*SIN(2*PI()*B4*README!B$7)</f>
        <v>0</v>
      </c>
      <c r="E4" s="4">
        <f t="shared" si="0"/>
        <v>0.28111111333165495</v>
      </c>
      <c r="F4" s="4">
        <f>E4*winFunc!B4</f>
        <v>0.28111111333165495</v>
      </c>
      <c r="G4" t="s">
        <v>42</v>
      </c>
      <c r="H4" s="5">
        <f t="shared" si="1"/>
        <v>5.2434393775830603</v>
      </c>
      <c r="I4" s="5">
        <f t="shared" si="2"/>
        <v>-0.59924656236596396</v>
      </c>
      <c r="J4" s="6">
        <f>A4*README!B$4/1024</f>
        <v>86.1328125</v>
      </c>
      <c r="K4" s="1">
        <f t="shared" si="3"/>
        <v>14.448681270295632</v>
      </c>
    </row>
    <row r="5" spans="1:11">
      <c r="A5">
        <v>3</v>
      </c>
      <c r="B5" s="3">
        <f>A5/README!B$4</f>
        <v>6.802721088435374E-5</v>
      </c>
      <c r="C5" s="4">
        <f>README!B$6*SIN(2*PI()*B5*README!B$5)</f>
        <v>0.41453117669029538</v>
      </c>
      <c r="D5" s="4">
        <f>README!B$8*SIN(2*PI()*B5*README!B$7)</f>
        <v>0</v>
      </c>
      <c r="E5" s="4">
        <f t="shared" si="0"/>
        <v>0.41453117669029538</v>
      </c>
      <c r="F5" s="4">
        <f>E5*winFunc!B5</f>
        <v>0.41453117669029538</v>
      </c>
      <c r="G5" t="s">
        <v>43</v>
      </c>
      <c r="H5" s="5">
        <f t="shared" si="1"/>
        <v>5.2976128976335097</v>
      </c>
      <c r="I5" s="5">
        <f t="shared" si="2"/>
        <v>-0.907332868221292</v>
      </c>
      <c r="J5" s="6">
        <f>A5*README!B$4/1024</f>
        <v>129.19921875</v>
      </c>
      <c r="K5" s="1">
        <f t="shared" si="3"/>
        <v>14.607168041158785</v>
      </c>
    </row>
    <row r="6" spans="1:11">
      <c r="A6">
        <v>4</v>
      </c>
      <c r="B6" s="3">
        <f>A6/README!B$4</f>
        <v>9.0702947845804991E-5</v>
      </c>
      <c r="C6" s="4">
        <f>README!B$6*SIN(2*PI()*B6*README!B$5)</f>
        <v>0.53955074318618113</v>
      </c>
      <c r="D6" s="4">
        <f>README!B$8*SIN(2*PI()*B6*README!B$7)</f>
        <v>0</v>
      </c>
      <c r="E6" s="4">
        <f t="shared" si="0"/>
        <v>0.53955074318618113</v>
      </c>
      <c r="F6" s="4">
        <f>E6*winFunc!B6</f>
        <v>0.53955074318618113</v>
      </c>
      <c r="G6" t="s">
        <v>44</v>
      </c>
      <c r="H6" s="5">
        <f t="shared" si="1"/>
        <v>5.3751954573928602</v>
      </c>
      <c r="I6" s="5">
        <f t="shared" si="2"/>
        <v>-1.2259371581557299</v>
      </c>
      <c r="J6" s="6">
        <f>A6*README!B$4/1024</f>
        <v>172.265625</v>
      </c>
      <c r="K6" s="1">
        <f t="shared" si="3"/>
        <v>14.828114082021136</v>
      </c>
    </row>
    <row r="7" spans="1:11">
      <c r="A7">
        <v>5</v>
      </c>
      <c r="B7" s="3">
        <f>A7/README!B$4</f>
        <v>1.1337868480725624E-4</v>
      </c>
      <c r="C7" s="4">
        <f>README!B$6*SIN(2*PI()*B7*README!B$5)</f>
        <v>0.65363628449819366</v>
      </c>
      <c r="D7" s="4">
        <f>README!B$8*SIN(2*PI()*B7*README!B$7)</f>
        <v>0</v>
      </c>
      <c r="E7" s="4">
        <f t="shared" si="0"/>
        <v>0.65363628449819366</v>
      </c>
      <c r="F7" s="4">
        <f>E7*winFunc!B7</f>
        <v>0.65363628449819366</v>
      </c>
      <c r="G7" t="s">
        <v>45</v>
      </c>
      <c r="H7" s="5">
        <f t="shared" si="1"/>
        <v>5.4780484910512799</v>
      </c>
      <c r="I7" s="5">
        <f t="shared" si="2"/>
        <v>-1.55920106436316</v>
      </c>
      <c r="J7" s="6">
        <f>A7*README!B$4/1024</f>
        <v>215.33203125</v>
      </c>
      <c r="K7" s="1">
        <f t="shared" si="3"/>
        <v>15.110824952849768</v>
      </c>
    </row>
    <row r="8" spans="1:11">
      <c r="A8">
        <v>6</v>
      </c>
      <c r="B8" s="3">
        <f>A8/README!B$4</f>
        <v>1.3605442176870748E-4</v>
      </c>
      <c r="C8" s="4">
        <f>README!B$6*SIN(2*PI()*B8*README!B$5)</f>
        <v>0.75447585092081437</v>
      </c>
      <c r="D8" s="4">
        <f>README!B$8*SIN(2*PI()*B8*README!B$7)</f>
        <v>0</v>
      </c>
      <c r="E8" s="4">
        <f t="shared" si="0"/>
        <v>0.75447585092081437</v>
      </c>
      <c r="F8" s="4">
        <f>E8*winFunc!B8</f>
        <v>0.75447585092081437</v>
      </c>
      <c r="G8" t="s">
        <v>46</v>
      </c>
      <c r="H8" s="5">
        <f t="shared" si="1"/>
        <v>5.6087544906714504</v>
      </c>
      <c r="I8" s="5">
        <f t="shared" si="2"/>
        <v>-1.9118792320256901</v>
      </c>
      <c r="J8" s="6">
        <f>A8*README!B$4/1024</f>
        <v>258.3984375</v>
      </c>
      <c r="K8" s="1">
        <f t="shared" si="3"/>
        <v>15.454729968369271</v>
      </c>
    </row>
    <row r="9" spans="1:11">
      <c r="A9">
        <v>7</v>
      </c>
      <c r="B9" s="3">
        <f>A9/README!B$4</f>
        <v>1.5873015873015873E-4</v>
      </c>
      <c r="C9" s="4">
        <f>README!B$6*SIN(2*PI()*B9*README!B$5)</f>
        <v>0.8400259231507714</v>
      </c>
      <c r="D9" s="4">
        <f>README!B$8*SIN(2*PI()*B9*README!B$7)</f>
        <v>0</v>
      </c>
      <c r="E9" s="4">
        <f t="shared" si="0"/>
        <v>0.8400259231507714</v>
      </c>
      <c r="F9" s="4">
        <f>E9*winFunc!B9</f>
        <v>0.8400259231507714</v>
      </c>
      <c r="G9" t="s">
        <v>47</v>
      </c>
      <c r="H9" s="5">
        <f t="shared" si="1"/>
        <v>5.7707885754009496</v>
      </c>
      <c r="I9" s="5">
        <f t="shared" si="2"/>
        <v>-2.2895895985594401</v>
      </c>
      <c r="J9" s="6">
        <f>A9*README!B$4/1024</f>
        <v>301.46484375</v>
      </c>
      <c r="K9" s="1">
        <f t="shared" si="3"/>
        <v>15.859592762777064</v>
      </c>
    </row>
    <row r="10" spans="1:11">
      <c r="A10">
        <v>8</v>
      </c>
      <c r="B10" s="3">
        <f>A10/README!B$4</f>
        <v>1.8140589569160998E-4</v>
      </c>
      <c r="C10" s="4">
        <f>README!B$6*SIN(2*PI()*B10*README!B$5)</f>
        <v>0.9085528243169686</v>
      </c>
      <c r="D10" s="4">
        <f>README!B$8*SIN(2*PI()*B10*README!B$7)</f>
        <v>0</v>
      </c>
      <c r="E10" s="4">
        <f t="shared" si="0"/>
        <v>0.9085528243169686</v>
      </c>
      <c r="F10" s="4">
        <f>E10*winFunc!B10</f>
        <v>0.9085528243169686</v>
      </c>
      <c r="G10" t="s">
        <v>48</v>
      </c>
      <c r="H10" s="5">
        <f t="shared" si="1"/>
        <v>5.9687680817210804</v>
      </c>
      <c r="I10" s="5">
        <f t="shared" si="2"/>
        <v>-2.6991497806548601</v>
      </c>
      <c r="J10" s="6">
        <f>A10*README!B$4/1024</f>
        <v>344.53125</v>
      </c>
      <c r="K10" s="1">
        <f t="shared" si="3"/>
        <v>16.325747276725632</v>
      </c>
    </row>
    <row r="11" spans="1:11">
      <c r="A11">
        <v>9</v>
      </c>
      <c r="B11" s="3">
        <f>A11/README!B$4</f>
        <v>2.0408163265306123E-4</v>
      </c>
      <c r="C11" s="4">
        <f>README!B$6*SIN(2*PI()*B11*README!B$5)</f>
        <v>0.95866785303666058</v>
      </c>
      <c r="D11" s="4">
        <f>README!B$8*SIN(2*PI()*B11*README!B$7)</f>
        <v>0</v>
      </c>
      <c r="E11" s="4">
        <f t="shared" si="0"/>
        <v>0.95866785303666058</v>
      </c>
      <c r="F11" s="4">
        <f>E11*winFunc!B11</f>
        <v>0.95866785303666058</v>
      </c>
      <c r="G11" t="s">
        <v>49</v>
      </c>
      <c r="H11" s="5">
        <f t="shared" si="1"/>
        <v>6.20881616691997</v>
      </c>
      <c r="I11" s="5">
        <f t="shared" si="2"/>
        <v>-3.1490448770177699</v>
      </c>
      <c r="J11" s="6">
        <f>A11*README!B$4/1024</f>
        <v>387.59765625</v>
      </c>
      <c r="K11" s="1">
        <f t="shared" si="3"/>
        <v>16.854361190917221</v>
      </c>
    </row>
    <row r="12" spans="1:11">
      <c r="A12">
        <v>10</v>
      </c>
      <c r="B12" s="3">
        <f>A12/README!B$4</f>
        <v>2.2675736961451248E-4</v>
      </c>
      <c r="C12" s="4">
        <f>README!B$6*SIN(2*PI()*B12*README!B$5)</f>
        <v>0.98935542552457478</v>
      </c>
      <c r="D12" s="4">
        <f>README!B$8*SIN(2*PI()*B12*README!B$7)</f>
        <v>0</v>
      </c>
      <c r="E12" s="4">
        <f t="shared" si="0"/>
        <v>0.98935542552457478</v>
      </c>
      <c r="F12" s="4">
        <f>E12*winFunc!B12</f>
        <v>0.98935542552457478</v>
      </c>
      <c r="G12" t="s">
        <v>50</v>
      </c>
      <c r="H12" s="5">
        <f t="shared" si="1"/>
        <v>6.4990978240602502</v>
      </c>
      <c r="I12" s="5">
        <f t="shared" si="2"/>
        <v>-3.6500986562361399</v>
      </c>
      <c r="J12" s="6">
        <f>A12*README!B$4/1024</f>
        <v>430.6640625</v>
      </c>
      <c r="K12" s="1">
        <f t="shared" si="3"/>
        <v>17.44773905070867</v>
      </c>
    </row>
    <row r="13" spans="1:11">
      <c r="A13">
        <v>11</v>
      </c>
      <c r="B13" s="3">
        <f>A13/README!B$4</f>
        <v>2.4943310657596373E-4</v>
      </c>
      <c r="C13" s="4">
        <f>README!B$6*SIN(2*PI()*B13*README!B$5)</f>
        <v>0.99999365645360838</v>
      </c>
      <c r="D13" s="4">
        <f>README!B$8*SIN(2*PI()*B13*README!B$7)</f>
        <v>0</v>
      </c>
      <c r="E13" s="4">
        <f t="shared" si="0"/>
        <v>0.99999365645360838</v>
      </c>
      <c r="F13" s="4">
        <f>E13*winFunc!B13</f>
        <v>0.99999365645360838</v>
      </c>
      <c r="G13" t="s">
        <v>51</v>
      </c>
      <c r="H13" s="5">
        <f t="shared" si="1"/>
        <v>6.8506254368675004</v>
      </c>
      <c r="I13" s="5">
        <f t="shared" si="2"/>
        <v>-4.2164666121249201</v>
      </c>
      <c r="J13" s="6">
        <f>A13*README!B$4/1024</f>
        <v>473.73046875</v>
      </c>
      <c r="K13" s="1">
        <f t="shared" si="3"/>
        <v>18.109691150380975</v>
      </c>
    </row>
    <row r="14" spans="1:11">
      <c r="A14">
        <v>12</v>
      </c>
      <c r="B14" s="3">
        <f>A14/README!B$4</f>
        <v>2.7210884353741496E-4</v>
      </c>
      <c r="C14" s="4">
        <f>README!B$6*SIN(2*PI()*B14*README!B$5)</f>
        <v>0.99036696149483805</v>
      </c>
      <c r="D14" s="4">
        <f>README!B$8*SIN(2*PI()*B14*README!B$7)</f>
        <v>0</v>
      </c>
      <c r="E14" s="4">
        <f t="shared" si="0"/>
        <v>0.99036696149483805</v>
      </c>
      <c r="F14" s="4">
        <f>E14*winFunc!B14</f>
        <v>0.99036696149483805</v>
      </c>
      <c r="G14" t="s">
        <v>52</v>
      </c>
      <c r="H14" s="5">
        <f t="shared" si="1"/>
        <v>7.2785006614274899</v>
      </c>
      <c r="I14" s="5">
        <f t="shared" si="2"/>
        <v>-4.8671533596789098</v>
      </c>
      <c r="J14" s="6">
        <f>A14*README!B$4/1024</f>
        <v>516.796875</v>
      </c>
      <c r="K14" s="1">
        <f t="shared" si="3"/>
        <v>18.846014096036697</v>
      </c>
    </row>
    <row r="15" spans="1:11">
      <c r="A15">
        <v>13</v>
      </c>
      <c r="B15" s="3">
        <f>A15/README!B$4</f>
        <v>2.9478458049886624E-4</v>
      </c>
      <c r="C15" s="4">
        <f>README!B$6*SIN(2*PI()*B15*README!B$5)</f>
        <v>0.96067042614568188</v>
      </c>
      <c r="D15" s="4">
        <f>README!B$8*SIN(2*PI()*B15*README!B$7)</f>
        <v>0</v>
      </c>
      <c r="E15" s="4">
        <f t="shared" si="0"/>
        <v>0.96067042614568188</v>
      </c>
      <c r="F15" s="4">
        <f>E15*winFunc!B15</f>
        <v>0.96067042614568188</v>
      </c>
      <c r="G15" t="s">
        <v>53</v>
      </c>
      <c r="H15" s="5">
        <f t="shared" si="1"/>
        <v>7.8038903130548496</v>
      </c>
      <c r="I15" s="5">
        <f t="shared" si="2"/>
        <v>-5.6284149337161198</v>
      </c>
      <c r="J15" s="6">
        <f>A15*README!B$4/1024</f>
        <v>559.86328125</v>
      </c>
      <c r="K15" s="1">
        <f t="shared" si="3"/>
        <v>19.665160444287906</v>
      </c>
    </row>
    <row r="16" spans="1:11">
      <c r="A16">
        <v>14</v>
      </c>
      <c r="B16" s="3">
        <f>A16/README!B$4</f>
        <v>3.1746031746031746E-4</v>
      </c>
      <c r="C16" s="4">
        <f>README!B$6*SIN(2*PI()*B16*README!B$5)</f>
        <v>0.91150585231167325</v>
      </c>
      <c r="D16" s="4">
        <f>README!B$8*SIN(2*PI()*B16*README!B$7)</f>
        <v>0</v>
      </c>
      <c r="E16" s="4">
        <f t="shared" si="0"/>
        <v>0.91150585231167325</v>
      </c>
      <c r="F16" s="4">
        <f>E16*winFunc!B16</f>
        <v>0.91150585231167325</v>
      </c>
      <c r="G16" t="s">
        <v>54</v>
      </c>
      <c r="H16" s="5">
        <f t="shared" si="1"/>
        <v>8.4572925076321592</v>
      </c>
      <c r="I16" s="5">
        <f t="shared" si="2"/>
        <v>-6.53771906691893</v>
      </c>
      <c r="J16" s="6">
        <f>A16*README!B$4/1024</f>
        <v>602.9296875</v>
      </c>
      <c r="K16" s="1">
        <f t="shared" si="3"/>
        <v>20.579229810230835</v>
      </c>
    </row>
    <row r="17" spans="1:11">
      <c r="A17">
        <v>15</v>
      </c>
      <c r="B17" s="3">
        <f>A17/README!B$4</f>
        <v>3.4013605442176868E-4</v>
      </c>
      <c r="C17" s="4">
        <f>README!B$6*SIN(2*PI()*B17*README!B$5)</f>
        <v>0.84386956275808345</v>
      </c>
      <c r="D17" s="4">
        <f>README!B$8*SIN(2*PI()*B17*README!B$7)</f>
        <v>0</v>
      </c>
      <c r="E17" s="4">
        <f t="shared" si="0"/>
        <v>0.84386956275808345</v>
      </c>
      <c r="F17" s="4">
        <f>E17*winFunc!B17</f>
        <v>0.84386956275808345</v>
      </c>
      <c r="G17" t="s">
        <v>55</v>
      </c>
      <c r="H17" s="5">
        <f t="shared" si="1"/>
        <v>9.2841909119944095</v>
      </c>
      <c r="I17" s="5">
        <f t="shared" si="2"/>
        <v>-7.6505912993316603</v>
      </c>
      <c r="J17" s="6">
        <f>A17*README!B$4/1024</f>
        <v>645.99609375</v>
      </c>
      <c r="K17" s="1">
        <f t="shared" si="3"/>
        <v>21.605518047886427</v>
      </c>
    </row>
    <row r="18" spans="1:11">
      <c r="A18">
        <v>16</v>
      </c>
      <c r="B18" s="3">
        <f>A18/README!B$4</f>
        <v>3.6281179138321996E-4</v>
      </c>
      <c r="C18" s="4">
        <f>README!B$6*SIN(2*PI()*B18*README!B$5)</f>
        <v>0.75913221057484348</v>
      </c>
      <c r="D18" s="4">
        <f>README!B$8*SIN(2*PI()*B18*README!B$7)</f>
        <v>0</v>
      </c>
      <c r="E18" s="4">
        <f t="shared" si="0"/>
        <v>0.75913221057484348</v>
      </c>
      <c r="F18" s="4">
        <f>E18*winFunc!B18</f>
        <v>0.75913221057484348</v>
      </c>
      <c r="G18" t="s">
        <v>56</v>
      </c>
      <c r="H18" s="5">
        <f t="shared" si="1"/>
        <v>10.355411635903501</v>
      </c>
      <c r="I18" s="5">
        <f t="shared" si="2"/>
        <v>-9.0531458297853202</v>
      </c>
      <c r="J18" s="6">
        <f>A18*README!B$4/1024</f>
        <v>689.0625</v>
      </c>
      <c r="K18" s="1">
        <f t="shared" si="3"/>
        <v>22.769073582951087</v>
      </c>
    </row>
    <row r="19" spans="1:11">
      <c r="A19">
        <v>17</v>
      </c>
      <c r="B19" s="3">
        <f>A19/README!B$4</f>
        <v>3.8548752834467119E-4</v>
      </c>
      <c r="C19" s="4">
        <f>README!B$6*SIN(2*PI()*B19*README!B$5)</f>
        <v>0.65901100281705771</v>
      </c>
      <c r="D19" s="4">
        <f>README!B$8*SIN(2*PI()*B19*README!B$7)</f>
        <v>0</v>
      </c>
      <c r="E19" s="4">
        <f t="shared" si="0"/>
        <v>0.65901100281705771</v>
      </c>
      <c r="F19" s="4">
        <f>E19*winFunc!B19</f>
        <v>0.65901100281705771</v>
      </c>
      <c r="G19" t="s">
        <v>57</v>
      </c>
      <c r="H19" s="5">
        <f t="shared" si="1"/>
        <v>11.7874744006249</v>
      </c>
      <c r="I19" s="5">
        <f t="shared" si="2"/>
        <v>-10.8866997009915</v>
      </c>
      <c r="J19" s="6">
        <f>A19*README!B$4/1024</f>
        <v>732.12890625</v>
      </c>
      <c r="K19" s="1">
        <f t="shared" si="3"/>
        <v>24.107178332200473</v>
      </c>
    </row>
    <row r="20" spans="1:11">
      <c r="A20">
        <v>18</v>
      </c>
      <c r="B20" s="3">
        <f>A20/README!B$4</f>
        <v>4.0816326530612246E-4</v>
      </c>
      <c r="C20" s="4">
        <f>README!B$6*SIN(2*PI()*B20*README!B$5)</f>
        <v>0.54553490121054871</v>
      </c>
      <c r="D20" s="4">
        <f>README!B$8*SIN(2*PI()*B20*README!B$7)</f>
        <v>0</v>
      </c>
      <c r="E20" s="4">
        <f t="shared" si="0"/>
        <v>0.54553490121054871</v>
      </c>
      <c r="F20" s="4">
        <f>E20*winFunc!B20</f>
        <v>0.54553490121054871</v>
      </c>
      <c r="G20" t="s">
        <v>58</v>
      </c>
      <c r="H20" s="5">
        <f t="shared" si="1"/>
        <v>13.7863396521011</v>
      </c>
      <c r="I20" s="5">
        <f t="shared" si="2"/>
        <v>-13.4006750520889</v>
      </c>
      <c r="J20" s="6">
        <f>A20*README!B$4/1024</f>
        <v>775.1953125</v>
      </c>
      <c r="K20" s="1">
        <f t="shared" si="3"/>
        <v>25.677804335638299</v>
      </c>
    </row>
    <row r="21" spans="1:11">
      <c r="A21">
        <v>19</v>
      </c>
      <c r="B21" s="3">
        <f>A21/README!B$4</f>
        <v>4.3083900226757369E-4</v>
      </c>
      <c r="C21" s="4">
        <f>README!B$6*SIN(2*PI()*B21*README!B$5)</f>
        <v>0.42100350513202411</v>
      </c>
      <c r="D21" s="4">
        <f>README!B$8*SIN(2*PI()*B21*README!B$7)</f>
        <v>0</v>
      </c>
      <c r="E21" s="4">
        <f t="shared" si="0"/>
        <v>0.42100350513202411</v>
      </c>
      <c r="F21" s="4">
        <f>E21*winFunc!B21</f>
        <v>0.42100350513202411</v>
      </c>
      <c r="G21" t="s">
        <v>59</v>
      </c>
      <c r="H21" s="5">
        <f t="shared" si="1"/>
        <v>16.753359737683098</v>
      </c>
      <c r="I21" s="5">
        <f t="shared" si="2"/>
        <v>-17.080714168676501</v>
      </c>
      <c r="J21" s="6">
        <f>A21*README!B$4/1024</f>
        <v>818.26171875</v>
      </c>
      <c r="K21" s="1">
        <f t="shared" si="3"/>
        <v>27.577192445368279</v>
      </c>
    </row>
    <row r="22" spans="1:11">
      <c r="A22">
        <v>20</v>
      </c>
      <c r="B22" s="3">
        <f>A22/README!B$4</f>
        <v>4.5351473922902497E-4</v>
      </c>
      <c r="C22" s="4">
        <f>README!B$6*SIN(2*PI()*B22*README!B$5)</f>
        <v>0.28794045010251862</v>
      </c>
      <c r="D22" s="4">
        <f>README!B$8*SIN(2*PI()*B22*README!B$7)</f>
        <v>0</v>
      </c>
      <c r="E22" s="4">
        <f t="shared" si="0"/>
        <v>0.28794045010251862</v>
      </c>
      <c r="F22" s="4">
        <f>E22*winFunc!B22</f>
        <v>0.28794045010251862</v>
      </c>
      <c r="G22" t="s">
        <v>60</v>
      </c>
      <c r="H22" s="5">
        <f t="shared" si="1"/>
        <v>21.588661489061</v>
      </c>
      <c r="I22" s="5">
        <f t="shared" si="2"/>
        <v>-23.015516666454701</v>
      </c>
      <c r="J22" s="6">
        <f>A22*README!B$4/1024</f>
        <v>861.328125</v>
      </c>
      <c r="K22" s="1">
        <f t="shared" si="3"/>
        <v>29.981652800740935</v>
      </c>
    </row>
    <row r="23" spans="1:11">
      <c r="A23">
        <v>21</v>
      </c>
      <c r="B23" s="3">
        <f>A23/README!B$4</f>
        <v>4.7619047619047619E-4</v>
      </c>
      <c r="C23" s="4">
        <f>README!B$6*SIN(2*PI()*B23*README!B$5)</f>
        <v>0.14904226617617428</v>
      </c>
      <c r="D23" s="4">
        <f>README!B$8*SIN(2*PI()*B23*README!B$7)</f>
        <v>0</v>
      </c>
      <c r="E23" s="4">
        <f t="shared" si="0"/>
        <v>0.14904226617617428</v>
      </c>
      <c r="F23" s="4">
        <f>E23*winFunc!B23</f>
        <v>0.14904226617617428</v>
      </c>
      <c r="G23" t="s">
        <v>61</v>
      </c>
      <c r="H23" s="5">
        <f t="shared" si="1"/>
        <v>30.8145034549607</v>
      </c>
      <c r="I23" s="5">
        <f t="shared" si="2"/>
        <v>-34.255142764931797</v>
      </c>
      <c r="J23" s="6">
        <f>A23*README!B$4/1024</f>
        <v>904.39453125</v>
      </c>
      <c r="K23" s="1">
        <f t="shared" si="3"/>
        <v>33.26939444348119</v>
      </c>
    </row>
    <row r="24" spans="1:11">
      <c r="A24">
        <v>22</v>
      </c>
      <c r="B24" s="3">
        <f>A24/README!B$4</f>
        <v>4.9886621315192747E-4</v>
      </c>
      <c r="C24" s="4">
        <f>README!B$6*SIN(2*PI()*B24*README!B$5)</f>
        <v>7.1237326118913586E-3</v>
      </c>
      <c r="D24" s="4">
        <f>README!B$8*SIN(2*PI()*B24*README!B$7)</f>
        <v>0</v>
      </c>
      <c r="E24" s="4">
        <f t="shared" si="0"/>
        <v>7.1237326118913586E-3</v>
      </c>
      <c r="F24" s="4">
        <f>E24*winFunc!B24</f>
        <v>7.1237326118913586E-3</v>
      </c>
      <c r="G24" t="s">
        <v>62</v>
      </c>
      <c r="H24" s="5">
        <f t="shared" si="1"/>
        <v>55.223553862276198</v>
      </c>
      <c r="I24" s="5">
        <f t="shared" si="2"/>
        <v>-63.8497356830675</v>
      </c>
      <c r="J24" s="6">
        <f>A24*README!B$4/1024</f>
        <v>947.4609375</v>
      </c>
      <c r="K24" s="1">
        <f t="shared" si="3"/>
        <v>38.528720021464565</v>
      </c>
    </row>
    <row r="25" spans="1:11">
      <c r="A25">
        <v>23</v>
      </c>
      <c r="B25" s="3">
        <f>A25/README!B$4</f>
        <v>5.2154195011337864E-4</v>
      </c>
      <c r="C25" s="4">
        <f>README!B$6*SIN(2*PI()*B25*README!B$5)</f>
        <v>-0.13493916378158793</v>
      </c>
      <c r="D25" s="4">
        <f>README!B$8*SIN(2*PI()*B25*README!B$7)</f>
        <v>0</v>
      </c>
      <c r="E25" s="4">
        <f t="shared" si="0"/>
        <v>-0.13493916378158793</v>
      </c>
      <c r="F25" s="4">
        <f>E25*winFunc!B25</f>
        <v>-0.13493916378158793</v>
      </c>
      <c r="G25" t="s">
        <v>63</v>
      </c>
      <c r="H25" s="5">
        <f t="shared" si="1"/>
        <v>301.881261115737</v>
      </c>
      <c r="I25" s="5">
        <f t="shared" si="2"/>
        <v>-362.17128772198799</v>
      </c>
      <c r="J25" s="6">
        <f>A25*README!B$4/1024</f>
        <v>990.52734375</v>
      </c>
      <c r="K25" s="1">
        <f t="shared" si="3"/>
        <v>53.469401219802357</v>
      </c>
    </row>
    <row r="26" spans="1:11">
      <c r="A26">
        <v>24</v>
      </c>
      <c r="B26" s="3">
        <f>A26/README!B$4</f>
        <v>5.4421768707482992E-4</v>
      </c>
      <c r="C26" s="4">
        <f>README!B$6*SIN(2*PI()*B26*README!B$5)</f>
        <v>-0.27426751067493038</v>
      </c>
      <c r="D26" s="4">
        <f>README!B$8*SIN(2*PI()*B26*README!B$7)</f>
        <v>0</v>
      </c>
      <c r="E26" s="4">
        <f t="shared" si="0"/>
        <v>-0.27426751067493038</v>
      </c>
      <c r="F26" s="4">
        <f>E26*winFunc!B26</f>
        <v>-0.27426751067493038</v>
      </c>
      <c r="G26" t="s">
        <v>64</v>
      </c>
      <c r="H26" s="5">
        <f t="shared" si="1"/>
        <v>-83.959785341037005</v>
      </c>
      <c r="I26" s="5">
        <f t="shared" si="2"/>
        <v>104.291888592433</v>
      </c>
      <c r="J26" s="6">
        <f>A26*README!B$4/1024</f>
        <v>1033.59375</v>
      </c>
      <c r="K26" s="1">
        <f t="shared" si="3"/>
        <v>42.53484447918207</v>
      </c>
    </row>
    <row r="27" spans="1:11">
      <c r="A27">
        <v>25</v>
      </c>
      <c r="B27" s="3">
        <f>A27/README!B$4</f>
        <v>5.6689342403628119E-4</v>
      </c>
      <c r="C27" s="4">
        <f>README!B$6*SIN(2*PI()*B27*README!B$5)</f>
        <v>-0.40803781153328955</v>
      </c>
      <c r="D27" s="4">
        <f>README!B$8*SIN(2*PI()*B27*README!B$7)</f>
        <v>0</v>
      </c>
      <c r="E27" s="4">
        <f t="shared" si="0"/>
        <v>-0.40803781153328955</v>
      </c>
      <c r="F27" s="4">
        <f>E27*winFunc!B27</f>
        <v>-0.40803781153328955</v>
      </c>
      <c r="G27" t="s">
        <v>65</v>
      </c>
      <c r="H27" s="5">
        <f t="shared" si="1"/>
        <v>-36.3154322284865</v>
      </c>
      <c r="I27" s="5">
        <f t="shared" si="2"/>
        <v>46.612240411270399</v>
      </c>
      <c r="J27" s="6">
        <f>A27*README!B$4/1024</f>
        <v>1076.66015625</v>
      </c>
      <c r="K27" s="1">
        <f t="shared" si="3"/>
        <v>35.430134860331641</v>
      </c>
    </row>
    <row r="28" spans="1:11">
      <c r="A28">
        <v>26</v>
      </c>
      <c r="B28" s="3">
        <f>A28/README!B$4</f>
        <v>5.8956916099773247E-4</v>
      </c>
      <c r="C28" s="4">
        <f>README!B$6*SIN(2*PI()*B28*README!B$5)</f>
        <v>-0.53353920392730092</v>
      </c>
      <c r="D28" s="4">
        <f>README!B$8*SIN(2*PI()*B28*README!B$7)</f>
        <v>0</v>
      </c>
      <c r="E28" s="4">
        <f t="shared" si="0"/>
        <v>-0.53353920392730092</v>
      </c>
      <c r="F28" s="4">
        <f>E28*winFunc!B28</f>
        <v>-0.53353920392730092</v>
      </c>
      <c r="G28" t="s">
        <v>66</v>
      </c>
      <c r="H28" s="5">
        <f t="shared" si="1"/>
        <v>-22.966767122953801</v>
      </c>
      <c r="I28" s="5">
        <f t="shared" si="2"/>
        <v>30.403842346549599</v>
      </c>
      <c r="J28" s="6">
        <f>A28*README!B$4/1024</f>
        <v>1119.7265625</v>
      </c>
      <c r="K28" s="1">
        <f t="shared" si="3"/>
        <v>31.619265414316601</v>
      </c>
    </row>
    <row r="29" spans="1:11">
      <c r="A29">
        <v>27</v>
      </c>
      <c r="B29" s="3">
        <f>A29/README!B$4</f>
        <v>6.1224489795918364E-4</v>
      </c>
      <c r="C29" s="4">
        <f>README!B$6*SIN(2*PI()*B29*README!B$5)</f>
        <v>-0.64822839530778786</v>
      </c>
      <c r="D29" s="4">
        <f>README!B$8*SIN(2*PI()*B29*README!B$7)</f>
        <v>0</v>
      </c>
      <c r="E29" s="4">
        <f t="shared" si="0"/>
        <v>-0.64822839530778786</v>
      </c>
      <c r="F29" s="4">
        <f>E29*winFunc!B29</f>
        <v>-0.64822839530778786</v>
      </c>
      <c r="G29" t="s">
        <v>67</v>
      </c>
      <c r="H29" s="5">
        <f t="shared" si="1"/>
        <v>-16.694449640341599</v>
      </c>
      <c r="I29" s="5">
        <f t="shared" si="2"/>
        <v>22.754446963473502</v>
      </c>
      <c r="J29" s="6">
        <f>A29*README!B$4/1024</f>
        <v>1162.79296875</v>
      </c>
      <c r="K29" s="1">
        <f t="shared" si="3"/>
        <v>29.011691525328708</v>
      </c>
    </row>
    <row r="30" spans="1:11">
      <c r="A30">
        <v>28</v>
      </c>
      <c r="B30" s="3">
        <f>A30/README!B$4</f>
        <v>6.3492063492063492E-4</v>
      </c>
      <c r="C30" s="4">
        <f>README!B$6*SIN(2*PI()*B30*README!B$5)</f>
        <v>-0.74978120296773398</v>
      </c>
      <c r="D30" s="4">
        <f>README!B$8*SIN(2*PI()*B30*README!B$7)</f>
        <v>0</v>
      </c>
      <c r="E30" s="4">
        <f t="shared" si="0"/>
        <v>-0.74978120296773398</v>
      </c>
      <c r="F30" s="4">
        <f>E30*winFunc!B30</f>
        <v>-0.74978120296773398</v>
      </c>
      <c r="G30" t="s">
        <v>68</v>
      </c>
      <c r="H30" s="5">
        <f t="shared" si="1"/>
        <v>-13.056667528719901</v>
      </c>
      <c r="I30" s="5">
        <f t="shared" si="2"/>
        <v>18.293110433336601</v>
      </c>
      <c r="J30" s="6">
        <f>A30*README!B$4/1024</f>
        <v>1205.859375</v>
      </c>
      <c r="K30" s="1">
        <f t="shared" si="3"/>
        <v>27.033897981175009</v>
      </c>
    </row>
    <row r="31" spans="1:11">
      <c r="A31">
        <v>29</v>
      </c>
      <c r="B31" s="3">
        <f>A31/README!B$4</f>
        <v>6.575963718820862E-4</v>
      </c>
      <c r="C31" s="4">
        <f>README!B$6*SIN(2*PI()*B31*README!B$5)</f>
        <v>-0.83613965373136279</v>
      </c>
      <c r="D31" s="4">
        <f>README!B$8*SIN(2*PI()*B31*README!B$7)</f>
        <v>0</v>
      </c>
      <c r="E31" s="4">
        <f t="shared" si="0"/>
        <v>-0.83613965373136279</v>
      </c>
      <c r="F31" s="4">
        <f>E31*winFunc!B31</f>
        <v>-0.83613965373136279</v>
      </c>
      <c r="G31" t="s">
        <v>69</v>
      </c>
      <c r="H31" s="5">
        <f t="shared" si="1"/>
        <v>-10.6855429695718</v>
      </c>
      <c r="I31" s="5">
        <f t="shared" si="2"/>
        <v>15.3657274944532</v>
      </c>
      <c r="J31" s="6">
        <f>A31*README!B$4/1024</f>
        <v>1248.92578125</v>
      </c>
      <c r="K31" s="1">
        <f t="shared" si="3"/>
        <v>25.444232883837689</v>
      </c>
    </row>
    <row r="32" spans="1:11">
      <c r="A32">
        <v>30</v>
      </c>
      <c r="B32" s="3">
        <f>A32/README!B$4</f>
        <v>6.8027210884353737E-4</v>
      </c>
      <c r="C32" s="4">
        <f>README!B$6*SIN(2*PI()*B32*README!B$5)</f>
        <v>-0.90555368889258414</v>
      </c>
      <c r="D32" s="4">
        <f>README!B$8*SIN(2*PI()*B32*README!B$7)</f>
        <v>0</v>
      </c>
      <c r="E32" s="4">
        <f t="shared" si="0"/>
        <v>-0.90555368889258414</v>
      </c>
      <c r="F32" s="4">
        <f>E32*winFunc!B32</f>
        <v>-0.90555368889258414</v>
      </c>
      <c r="G32" t="s">
        <v>70</v>
      </c>
      <c r="H32" s="5">
        <f t="shared" si="1"/>
        <v>-9.0202312353103604</v>
      </c>
      <c r="I32" s="5">
        <f t="shared" si="2"/>
        <v>13.294022272695701</v>
      </c>
      <c r="J32" s="6">
        <f>A32*README!B$4/1024</f>
        <v>1291.9921875</v>
      </c>
      <c r="K32" s="1">
        <f t="shared" si="3"/>
        <v>24.117806003157835</v>
      </c>
    </row>
    <row r="33" spans="1:11">
      <c r="A33">
        <v>31</v>
      </c>
      <c r="B33" s="3">
        <f>A33/README!B$4</f>
        <v>7.0294784580498865E-4</v>
      </c>
      <c r="C33" s="4">
        <f>README!B$6*SIN(2*PI()*B33*README!B$5)</f>
        <v>-0.95661662924994939</v>
      </c>
      <c r="D33" s="4">
        <f>README!B$8*SIN(2*PI()*B33*README!B$7)</f>
        <v>0</v>
      </c>
      <c r="E33" s="4">
        <f t="shared" si="0"/>
        <v>-0.95661662924994939</v>
      </c>
      <c r="F33" s="4">
        <f>E33*winFunc!B33</f>
        <v>-0.95661662924994939</v>
      </c>
      <c r="G33" t="s">
        <v>71</v>
      </c>
      <c r="H33" s="5">
        <f t="shared" si="1"/>
        <v>-7.7882624284791104</v>
      </c>
      <c r="I33" s="5">
        <f t="shared" si="2"/>
        <v>11.7484152331585</v>
      </c>
      <c r="J33" s="6">
        <f>A33*README!B$4/1024</f>
        <v>1335.05859375</v>
      </c>
      <c r="K33" s="1">
        <f t="shared" si="3"/>
        <v>22.981591616937848</v>
      </c>
    </row>
    <row r="34" spans="1:11">
      <c r="A34">
        <v>32</v>
      </c>
      <c r="B34" s="3">
        <f>A34/README!B$4</f>
        <v>7.2562358276643992E-4</v>
      </c>
      <c r="C34" s="4">
        <f>README!B$6*SIN(2*PI()*B34*README!B$5)</f>
        <v>-0.98829368153724295</v>
      </c>
      <c r="D34" s="4">
        <f>README!B$8*SIN(2*PI()*B34*README!B$7)</f>
        <v>0</v>
      </c>
      <c r="E34" s="4">
        <f t="shared" si="0"/>
        <v>-0.98829368153724295</v>
      </c>
      <c r="F34" s="4">
        <f>E34*winFunc!B34</f>
        <v>-0.98829368153724295</v>
      </c>
      <c r="G34" t="s">
        <v>72</v>
      </c>
      <c r="H34" s="5">
        <f t="shared" si="1"/>
        <v>-6.8413177985936198</v>
      </c>
      <c r="I34" s="5">
        <f t="shared" si="2"/>
        <v>10.549452354336101</v>
      </c>
      <c r="J34" s="6">
        <f>A34*README!B$4/1024</f>
        <v>1378.125</v>
      </c>
      <c r="K34" s="1">
        <f t="shared" si="3"/>
        <v>21.989169652110995</v>
      </c>
    </row>
    <row r="35" spans="1:11">
      <c r="A35">
        <v>33</v>
      </c>
      <c r="B35" s="3">
        <f>A35/README!B$4</f>
        <v>7.482993197278912E-4</v>
      </c>
      <c r="C35" s="4">
        <f>README!B$6*SIN(2*PI()*B35*README!B$5)</f>
        <v>-0.99994290856536105</v>
      </c>
      <c r="D35" s="4">
        <f>README!B$8*SIN(2*PI()*B35*README!B$7)</f>
        <v>0</v>
      </c>
      <c r="E35" s="4">
        <f t="shared" si="0"/>
        <v>-0.99994290856536105</v>
      </c>
      <c r="F35" s="4">
        <f>E35*winFunc!B35</f>
        <v>-0.99994290856536105</v>
      </c>
      <c r="G35" t="s">
        <v>73</v>
      </c>
      <c r="H35" s="5">
        <f t="shared" si="1"/>
        <v>-6.0917565057282097</v>
      </c>
      <c r="I35" s="5">
        <f t="shared" si="2"/>
        <v>9.59105610250562</v>
      </c>
      <c r="J35" s="6">
        <f>A35*README!B$4/1024</f>
        <v>1421.19140625</v>
      </c>
      <c r="K35" s="1">
        <f t="shared" si="3"/>
        <v>21.109190246644062</v>
      </c>
    </row>
    <row r="36" spans="1:11">
      <c r="A36">
        <v>34</v>
      </c>
      <c r="B36" s="3">
        <f>A36/README!B$4</f>
        <v>7.7097505668934237E-4</v>
      </c>
      <c r="C36" s="4">
        <f>README!B$6*SIN(2*PI()*B36*README!B$5)</f>
        <v>-0.99132823811439319</v>
      </c>
      <c r="D36" s="4">
        <f>README!B$8*SIN(2*PI()*B36*README!B$7)</f>
        <v>0</v>
      </c>
      <c r="E36" s="4">
        <f t="shared" si="0"/>
        <v>-0.99132823811439319</v>
      </c>
      <c r="F36" s="4">
        <f>E36*winFunc!B36</f>
        <v>-0.99132823811439319</v>
      </c>
      <c r="G36" t="s">
        <v>74</v>
      </c>
      <c r="H36" s="5">
        <f t="shared" si="1"/>
        <v>-5.4844707171904199</v>
      </c>
      <c r="I36" s="5">
        <f t="shared" si="2"/>
        <v>8.8064934992848798</v>
      </c>
      <c r="J36" s="6">
        <f>A36*README!B$4/1024</f>
        <v>1464.2578125</v>
      </c>
      <c r="K36" s="1">
        <f t="shared" si="3"/>
        <v>20.319484586118644</v>
      </c>
    </row>
    <row r="37" spans="1:11">
      <c r="A37">
        <v>35</v>
      </c>
      <c r="B37" s="3">
        <f>A37/README!B$4</f>
        <v>7.9365079365079365E-4</v>
      </c>
      <c r="C37" s="4">
        <f>README!B$6*SIN(2*PI()*B37*README!B$5)</f>
        <v>-0.96262424695001236</v>
      </c>
      <c r="D37" s="4">
        <f>README!B$8*SIN(2*PI()*B37*README!B$7)</f>
        <v>0</v>
      </c>
      <c r="E37" s="4">
        <f t="shared" si="0"/>
        <v>-0.96262424695001236</v>
      </c>
      <c r="F37" s="4">
        <f>E37*winFunc!B37</f>
        <v>-0.96262424695001236</v>
      </c>
      <c r="G37" t="s">
        <v>75</v>
      </c>
      <c r="H37" s="5">
        <f t="shared" si="1"/>
        <v>-4.9830760344258396</v>
      </c>
      <c r="I37" s="5">
        <f t="shared" si="2"/>
        <v>8.15167772833966</v>
      </c>
      <c r="J37" s="6">
        <f>A37*README!B$4/1024</f>
        <v>1507.32421875</v>
      </c>
      <c r="K37" s="1">
        <f t="shared" si="3"/>
        <v>19.603798970268421</v>
      </c>
    </row>
    <row r="38" spans="1:11">
      <c r="A38">
        <v>36</v>
      </c>
      <c r="B38" s="3">
        <f>A38/README!B$4</f>
        <v>8.1632653061224493E-4</v>
      </c>
      <c r="C38" s="4">
        <f>README!B$6*SIN(2*PI()*B38*README!B$5)</f>
        <v>-0.9144126230158125</v>
      </c>
      <c r="D38" s="4">
        <f>README!B$8*SIN(2*PI()*B38*README!B$7)</f>
        <v>0</v>
      </c>
      <c r="E38" s="4">
        <f t="shared" si="0"/>
        <v>-0.9144126230158125</v>
      </c>
      <c r="F38" s="4">
        <f>E38*winFunc!B38</f>
        <v>-0.9144126230158125</v>
      </c>
      <c r="G38" t="s">
        <v>76</v>
      </c>
      <c r="H38" s="5">
        <f t="shared" si="1"/>
        <v>-4.5625853625604398</v>
      </c>
      <c r="I38" s="5">
        <f t="shared" si="2"/>
        <v>7.5963092170470299</v>
      </c>
      <c r="J38" s="6">
        <f>A38*README!B$4/1024</f>
        <v>1550.390625</v>
      </c>
      <c r="K38" s="1">
        <f t="shared" si="3"/>
        <v>18.949863689708071</v>
      </c>
    </row>
    <row r="39" spans="1:11">
      <c r="A39">
        <v>37</v>
      </c>
      <c r="B39" s="3">
        <f>A39/README!B$4</f>
        <v>8.390022675736961E-4</v>
      </c>
      <c r="C39" s="4">
        <f>README!B$6*SIN(2*PI()*B39*README!B$5)</f>
        <v>-0.84767037749546748</v>
      </c>
      <c r="D39" s="4">
        <f>README!B$8*SIN(2*PI()*B39*README!B$7)</f>
        <v>0</v>
      </c>
      <c r="E39" s="4">
        <f t="shared" si="0"/>
        <v>-0.84767037749546748</v>
      </c>
      <c r="F39" s="4">
        <f>E39*winFunc!B39</f>
        <v>-0.84767037749546748</v>
      </c>
      <c r="G39" t="s">
        <v>77</v>
      </c>
      <c r="H39" s="5">
        <f t="shared" si="1"/>
        <v>-4.2052727469202003</v>
      </c>
      <c r="I39" s="5">
        <f t="shared" si="2"/>
        <v>7.1188739022483798</v>
      </c>
      <c r="J39" s="6">
        <f>A39*README!B$4/1024</f>
        <v>1593.45703125</v>
      </c>
      <c r="K39" s="1">
        <f t="shared" si="3"/>
        <v>18.348191085528171</v>
      </c>
    </row>
    <row r="40" spans="1:11">
      <c r="A40">
        <v>38</v>
      </c>
      <c r="B40" s="3">
        <f>A40/README!B$4</f>
        <v>8.6167800453514738E-4</v>
      </c>
      <c r="C40" s="4">
        <f>README!B$6*SIN(2*PI()*B40*README!B$5)</f>
        <v>-0.7637500456279025</v>
      </c>
      <c r="D40" s="4">
        <f>README!B$8*SIN(2*PI()*B40*README!B$7)</f>
        <v>0</v>
      </c>
      <c r="E40" s="4">
        <f t="shared" si="0"/>
        <v>-0.7637500456279025</v>
      </c>
      <c r="F40" s="4">
        <f>E40*winFunc!B40</f>
        <v>-0.7637500456279025</v>
      </c>
      <c r="G40" t="s">
        <v>78</v>
      </c>
      <c r="H40" s="5">
        <f t="shared" si="1"/>
        <v>-3.8982163627950901</v>
      </c>
      <c r="I40" s="5">
        <f t="shared" si="2"/>
        <v>6.7036718835612499</v>
      </c>
      <c r="J40" s="6">
        <f>A40*README!B$4/1024</f>
        <v>1636.5234375</v>
      </c>
      <c r="K40" s="1">
        <f t="shared" si="3"/>
        <v>17.791295363057809</v>
      </c>
    </row>
    <row r="41" spans="1:11">
      <c r="A41">
        <v>39</v>
      </c>
      <c r="B41" s="3">
        <f>A41/README!B$4</f>
        <v>8.8435374149659865E-4</v>
      </c>
      <c r="C41" s="4">
        <f>README!B$6*SIN(2*PI()*B41*README!B$5)</f>
        <v>-0.66435227750704628</v>
      </c>
      <c r="D41" s="4">
        <f>README!B$8*SIN(2*PI()*B41*README!B$7)</f>
        <v>0</v>
      </c>
      <c r="E41" s="4">
        <f t="shared" si="0"/>
        <v>-0.66435227750704628</v>
      </c>
      <c r="F41" s="4">
        <f>E41*winFunc!B41</f>
        <v>-0.66435227750704628</v>
      </c>
      <c r="G41" t="s">
        <v>79</v>
      </c>
      <c r="H41" s="5">
        <f t="shared" si="1"/>
        <v>-3.6317757820757901</v>
      </c>
      <c r="I41" s="5">
        <f t="shared" si="2"/>
        <v>6.33897579639833</v>
      </c>
      <c r="J41" s="6">
        <f>A41*README!B$4/1024</f>
        <v>1679.58984375</v>
      </c>
      <c r="K41" s="1">
        <f t="shared" si="3"/>
        <v>17.273168093173211</v>
      </c>
    </row>
    <row r="42" spans="1:11">
      <c r="A42">
        <v>40</v>
      </c>
      <c r="B42" s="3">
        <f>A42/README!B$4</f>
        <v>9.0702947845804993E-4</v>
      </c>
      <c r="C42" s="4">
        <f>README!B$6*SIN(2*PI()*B42*README!B$5)</f>
        <v>-0.55149137431509343</v>
      </c>
      <c r="D42" s="4">
        <f>README!B$8*SIN(2*PI()*B42*README!B$7)</f>
        <v>0</v>
      </c>
      <c r="E42" s="4">
        <f t="shared" si="0"/>
        <v>-0.55149137431509343</v>
      </c>
      <c r="F42" s="4">
        <f>E42*winFunc!B42</f>
        <v>-0.55149137431509343</v>
      </c>
      <c r="G42" t="s">
        <v>80</v>
      </c>
      <c r="H42" s="5">
        <f t="shared" si="1"/>
        <v>-3.3986137660601399</v>
      </c>
      <c r="I42" s="5">
        <f t="shared" si="2"/>
        <v>6.0158476353176402</v>
      </c>
      <c r="J42" s="6">
        <f>A42*README!B$4/1024</f>
        <v>1722.65625</v>
      </c>
      <c r="K42" s="1">
        <f t="shared" si="3"/>
        <v>16.788914962084018</v>
      </c>
    </row>
    <row r="43" spans="1:11">
      <c r="A43">
        <v>41</v>
      </c>
      <c r="B43" s="3">
        <f>A43/README!B$4</f>
        <v>9.297052154195011E-4</v>
      </c>
      <c r="C43" s="4">
        <f>README!B$6*SIN(2*PI()*B43*README!B$5)</f>
        <v>-0.42745446839939188</v>
      </c>
      <c r="D43" s="4">
        <f>README!B$8*SIN(2*PI()*B43*README!B$7)</f>
        <v>0</v>
      </c>
      <c r="E43" s="4">
        <f t="shared" si="0"/>
        <v>-0.42745446839939188</v>
      </c>
      <c r="F43" s="4">
        <f>E43*winFunc!B43</f>
        <v>-0.42745446839939188</v>
      </c>
      <c r="G43" t="s">
        <v>81</v>
      </c>
      <c r="H43" s="5">
        <f t="shared" si="1"/>
        <v>-3.1930481998518898</v>
      </c>
      <c r="I43" s="5">
        <f t="shared" si="2"/>
        <v>5.7273548016862801</v>
      </c>
      <c r="J43" s="6">
        <f>A43*README!B$4/1024</f>
        <v>1765.72265625</v>
      </c>
      <c r="K43" s="1">
        <f t="shared" si="3"/>
        <v>16.334497687078503</v>
      </c>
    </row>
    <row r="44" spans="1:11">
      <c r="A44">
        <v>42</v>
      </c>
      <c r="B44" s="3">
        <f>A44/README!B$4</f>
        <v>9.5238095238095238E-4</v>
      </c>
      <c r="C44" s="4">
        <f>README!B$6*SIN(2*PI()*B44*README!B$5)</f>
        <v>-0.29475517441090388</v>
      </c>
      <c r="D44" s="4">
        <f>README!B$8*SIN(2*PI()*B44*README!B$7)</f>
        <v>0</v>
      </c>
      <c r="E44" s="4">
        <f t="shared" si="0"/>
        <v>-0.29475517441090388</v>
      </c>
      <c r="F44" s="4">
        <f>E44*winFunc!B44</f>
        <v>-0.29475517441090388</v>
      </c>
      <c r="G44" t="s">
        <v>82</v>
      </c>
      <c r="H44" s="5">
        <f t="shared" si="1"/>
        <v>-3.0106111087393499</v>
      </c>
      <c r="I44" s="5">
        <f t="shared" si="2"/>
        <v>5.4680365751265896</v>
      </c>
      <c r="J44" s="6">
        <f>A44*README!B$4/1024</f>
        <v>1808.7890625</v>
      </c>
      <c r="K44" s="1">
        <f t="shared" si="3"/>
        <v>15.906546538044505</v>
      </c>
    </row>
    <row r="45" spans="1:11">
      <c r="A45">
        <v>43</v>
      </c>
      <c r="B45" s="3">
        <f>A45/README!B$4</f>
        <v>9.7505668934240366E-4</v>
      </c>
      <c r="C45" s="4">
        <f>README!B$6*SIN(2*PI()*B45*README!B$5)</f>
        <v>-0.15608265076647443</v>
      </c>
      <c r="D45" s="4">
        <f>README!B$8*SIN(2*PI()*B45*README!B$7)</f>
        <v>0</v>
      </c>
      <c r="E45" s="4">
        <f t="shared" si="0"/>
        <v>-0.15608265076647443</v>
      </c>
      <c r="F45" s="4">
        <f>E45*winFunc!B45</f>
        <v>-0.15608265076647443</v>
      </c>
      <c r="G45" t="s">
        <v>83</v>
      </c>
      <c r="H45" s="5">
        <f t="shared" si="1"/>
        <v>-2.84774146860356</v>
      </c>
      <c r="I45" s="5">
        <f t="shared" si="2"/>
        <v>5.2335323897450401</v>
      </c>
      <c r="J45" s="6">
        <f>A45*README!B$4/1024</f>
        <v>1851.85546875</v>
      </c>
      <c r="K45" s="1">
        <f t="shared" si="3"/>
        <v>15.502221474504893</v>
      </c>
    </row>
    <row r="46" spans="1:11">
      <c r="A46">
        <v>44</v>
      </c>
      <c r="B46" s="3">
        <f>A46/README!B$4</f>
        <v>9.9773242630385494E-4</v>
      </c>
      <c r="C46" s="4">
        <f>README!B$6*SIN(2*PI()*B46*README!B$5)</f>
        <v>-1.4247103707102927E-2</v>
      </c>
      <c r="D46" s="4">
        <f>README!B$8*SIN(2*PI()*B46*README!B$7)</f>
        <v>0</v>
      </c>
      <c r="E46" s="4">
        <f t="shared" si="0"/>
        <v>-1.4247103707102927E-2</v>
      </c>
      <c r="F46" s="4">
        <f>E46*winFunc!B46</f>
        <v>-1.4247103707102927E-2</v>
      </c>
      <c r="G46" t="s">
        <v>84</v>
      </c>
      <c r="H46" s="5">
        <f t="shared" si="1"/>
        <v>-2.7015667375276302</v>
      </c>
      <c r="I46" s="5">
        <f t="shared" si="2"/>
        <v>5.0203174126545704</v>
      </c>
      <c r="J46" s="6">
        <f>A46*README!B$4/1024</f>
        <v>1894.921875</v>
      </c>
      <c r="K46" s="1">
        <f t="shared" si="3"/>
        <v>15.119107508826232</v>
      </c>
    </row>
    <row r="47" spans="1:11">
      <c r="A47">
        <v>45</v>
      </c>
      <c r="B47" s="3">
        <f>A47/README!B$4</f>
        <v>1.0204081632653062E-3</v>
      </c>
      <c r="C47" s="4">
        <f>README!B$6*SIN(2*PI()*B47*README!B$5)</f>
        <v>0.12787716168450702</v>
      </c>
      <c r="D47" s="4">
        <f>README!B$8*SIN(2*PI()*B47*README!B$7)</f>
        <v>0</v>
      </c>
      <c r="E47" s="4">
        <f t="shared" si="0"/>
        <v>0.12787716168450702</v>
      </c>
      <c r="F47" s="4">
        <f>E47*winFunc!B47</f>
        <v>0.12787716168450702</v>
      </c>
      <c r="G47" t="s">
        <v>85</v>
      </c>
      <c r="H47" s="5">
        <f t="shared" si="1"/>
        <v>-2.5697445917222099</v>
      </c>
      <c r="I47" s="5">
        <f t="shared" si="2"/>
        <v>4.8255109411675203</v>
      </c>
      <c r="J47" s="6">
        <f>A47*README!B$4/1024</f>
        <v>1937.98828125</v>
      </c>
      <c r="K47" s="1">
        <f t="shared" si="3"/>
        <v>14.755134644562304</v>
      </c>
    </row>
    <row r="48" spans="1:11">
      <c r="A48">
        <v>46</v>
      </c>
      <c r="B48" s="3">
        <f>A48/README!B$4</f>
        <v>1.0430839002267573E-3</v>
      </c>
      <c r="C48" s="4">
        <f>README!B$6*SIN(2*PI()*B48*README!B$5)</f>
        <v>0.26740998943293021</v>
      </c>
      <c r="D48" s="4">
        <f>README!B$8*SIN(2*PI()*B48*README!B$7)</f>
        <v>0</v>
      </c>
      <c r="E48" s="4">
        <f t="shared" si="0"/>
        <v>0.26740998943293021</v>
      </c>
      <c r="F48" s="4">
        <f>E48*winFunc!B48</f>
        <v>0.26740998943293021</v>
      </c>
      <c r="G48" t="s">
        <v>86</v>
      </c>
      <c r="H48" s="5">
        <f t="shared" si="1"/>
        <v>-2.4503463638307199</v>
      </c>
      <c r="I48" s="5">
        <f t="shared" si="2"/>
        <v>4.6467352448398396</v>
      </c>
      <c r="J48" s="6">
        <f>A48*README!B$4/1024</f>
        <v>1981.0546875</v>
      </c>
      <c r="K48" s="1">
        <f t="shared" si="3"/>
        <v>14.408515773286206</v>
      </c>
    </row>
    <row r="49" spans="1:11">
      <c r="A49">
        <v>47</v>
      </c>
      <c r="B49" s="3">
        <f>A49/README!B$4</f>
        <v>1.0657596371882086E-3</v>
      </c>
      <c r="C49" s="4">
        <f>README!B$6*SIN(2*PI()*B49*README!B$5)</f>
        <v>0.40152373918766576</v>
      </c>
      <c r="D49" s="4">
        <f>README!B$8*SIN(2*PI()*B49*README!B$7)</f>
        <v>0</v>
      </c>
      <c r="E49" s="4">
        <f t="shared" si="0"/>
        <v>0.40152373918766576</v>
      </c>
      <c r="F49" s="4">
        <f>E49*winFunc!B49</f>
        <v>0.40152373918766576</v>
      </c>
      <c r="G49" t="s">
        <v>87</v>
      </c>
      <c r="H49" s="5">
        <f t="shared" si="1"/>
        <v>-2.34176990624931</v>
      </c>
      <c r="I49" s="5">
        <f t="shared" si="2"/>
        <v>4.4820100052115901</v>
      </c>
      <c r="J49" s="6">
        <f>A49*README!B$4/1024</f>
        <v>2024.12109375</v>
      </c>
      <c r="K49" s="1">
        <f t="shared" si="3"/>
        <v>14.077697903640827</v>
      </c>
    </row>
    <row r="50" spans="1:11">
      <c r="A50">
        <v>48</v>
      </c>
      <c r="B50" s="3">
        <f>A50/README!B$4</f>
        <v>1.0884353741496598E-3</v>
      </c>
      <c r="C50" s="4">
        <f>README!B$6*SIN(2*PI()*B50*README!B$5)</f>
        <v>0.5275005885087648</v>
      </c>
      <c r="D50" s="4">
        <f>README!B$8*SIN(2*PI()*B50*README!B$7)</f>
        <v>0</v>
      </c>
      <c r="E50" s="4">
        <f t="shared" si="0"/>
        <v>0.5275005885087648</v>
      </c>
      <c r="F50" s="4">
        <f>E50*winFunc!B50</f>
        <v>0.5275005885087648</v>
      </c>
      <c r="G50" t="s">
        <v>88</v>
      </c>
      <c r="H50" s="5">
        <f t="shared" si="1"/>
        <v>-2.2426735659075399</v>
      </c>
      <c r="I50" s="5">
        <f t="shared" si="2"/>
        <v>4.3296722991335104</v>
      </c>
      <c r="J50" s="6">
        <f>A50*README!B$4/1024</f>
        <v>2067.1875</v>
      </c>
      <c r="K50" s="1">
        <f t="shared" si="3"/>
        <v>13.761323430281362</v>
      </c>
    </row>
    <row r="51" spans="1:11">
      <c r="A51">
        <v>49</v>
      </c>
      <c r="B51" s="3">
        <f>A51/README!B$4</f>
        <v>1.1111111111111111E-3</v>
      </c>
      <c r="C51" s="4">
        <f>README!B$6*SIN(2*PI()*B51*README!B$5)</f>
        <v>0.64278760968653914</v>
      </c>
      <c r="D51" s="4">
        <f>README!B$8*SIN(2*PI()*B51*README!B$7)</f>
        <v>0</v>
      </c>
      <c r="E51" s="4">
        <f t="shared" si="0"/>
        <v>0.64278760968653914</v>
      </c>
      <c r="F51" s="4">
        <f>E51*winFunc!B51</f>
        <v>0.64278760968653914</v>
      </c>
      <c r="G51" t="s">
        <v>89</v>
      </c>
      <c r="H51" s="5">
        <f t="shared" si="1"/>
        <v>-2.1519255369426702</v>
      </c>
      <c r="I51" s="5">
        <f t="shared" si="2"/>
        <v>4.1883151913515402</v>
      </c>
      <c r="J51" s="6">
        <f>A51*README!B$4/1024</f>
        <v>2110.25390625</v>
      </c>
      <c r="K51" s="1">
        <f t="shared" si="3"/>
        <v>13.458199061889271</v>
      </c>
    </row>
    <row r="52" spans="1:11">
      <c r="A52">
        <v>50</v>
      </c>
      <c r="B52" s="3">
        <f>A52/README!B$4</f>
        <v>1.1337868480725624E-3</v>
      </c>
      <c r="C52" s="4">
        <f>README!B$6*SIN(2*PI()*B52*README!B$5)</f>
        <v>0.74504850496058328</v>
      </c>
      <c r="D52" s="4">
        <f>README!B$8*SIN(2*PI()*B52*README!B$7)</f>
        <v>0</v>
      </c>
      <c r="E52" s="4">
        <f t="shared" si="0"/>
        <v>0.74504850496058328</v>
      </c>
      <c r="F52" s="4">
        <f>E52*winFunc!B52</f>
        <v>0.74504850496058328</v>
      </c>
      <c r="G52" t="s">
        <v>90</v>
      </c>
      <c r="H52" s="5">
        <f t="shared" si="1"/>
        <v>-2.06856457062438</v>
      </c>
      <c r="I52" s="5">
        <f t="shared" si="2"/>
        <v>4.05674007335874</v>
      </c>
      <c r="J52" s="6">
        <f>A52*README!B$4/1024</f>
        <v>2153.3203125</v>
      </c>
      <c r="K52" s="1">
        <f t="shared" si="3"/>
        <v>13.167270661357243</v>
      </c>
    </row>
    <row r="53" spans="1:11">
      <c r="A53">
        <v>51</v>
      </c>
      <c r="B53" s="3">
        <f>A53/README!B$4</f>
        <v>1.1564625850340137E-3</v>
      </c>
      <c r="C53" s="4">
        <f>README!B$6*SIN(2*PI()*B53*README!B$5)</f>
        <v>0.83221095172107407</v>
      </c>
      <c r="D53" s="4">
        <f>README!B$8*SIN(2*PI()*B53*README!B$7)</f>
        <v>0</v>
      </c>
      <c r="E53" s="4">
        <f t="shared" si="0"/>
        <v>0.83221095172107407</v>
      </c>
      <c r="F53" s="4">
        <f>E53*winFunc!B53</f>
        <v>0.83221095172107407</v>
      </c>
      <c r="G53" t="s">
        <v>91</v>
      </c>
      <c r="H53" s="5">
        <f t="shared" si="1"/>
        <v>-1.9917691798385</v>
      </c>
      <c r="I53" s="5">
        <f t="shared" si="2"/>
        <v>3.9339192858211298</v>
      </c>
      <c r="J53" s="6">
        <f>A53*README!B$4/1024</f>
        <v>2196.38671875</v>
      </c>
      <c r="K53" s="1">
        <f t="shared" si="3"/>
        <v>12.887602699214129</v>
      </c>
    </row>
    <row r="54" spans="1:11">
      <c r="A54">
        <v>52</v>
      </c>
      <c r="B54" s="3">
        <f>A54/README!B$4</f>
        <v>1.1791383219954649E-3</v>
      </c>
      <c r="C54" s="4">
        <f>README!B$6*SIN(2*PI()*B54*README!B$5)</f>
        <v>0.90250859823927532</v>
      </c>
      <c r="D54" s="4">
        <f>README!B$8*SIN(2*PI()*B54*README!B$7)</f>
        <v>0</v>
      </c>
      <c r="E54" s="4">
        <f t="shared" si="0"/>
        <v>0.90250859823927532</v>
      </c>
      <c r="F54" s="4">
        <f>E54*winFunc!B54</f>
        <v>0.90250859823927532</v>
      </c>
      <c r="G54" t="s">
        <v>92</v>
      </c>
      <c r="H54" s="5">
        <f t="shared" si="1"/>
        <v>-1.92083327127665</v>
      </c>
      <c r="I54" s="5">
        <f t="shared" si="2"/>
        <v>3.8189665242994399</v>
      </c>
      <c r="J54" s="6">
        <f>A54*README!B$4/1024</f>
        <v>2239.453125</v>
      </c>
      <c r="K54" s="1">
        <f t="shared" si="3"/>
        <v>12.618361342613991</v>
      </c>
    </row>
    <row r="55" spans="1:11">
      <c r="A55">
        <v>53</v>
      </c>
      <c r="B55" s="3">
        <f>A55/README!B$4</f>
        <v>1.201814058956916E-3</v>
      </c>
      <c r="C55" s="4">
        <f>README!B$6*SIN(2*PI()*B55*README!B$5)</f>
        <v>0.95451685888148374</v>
      </c>
      <c r="D55" s="4">
        <f>README!B$8*SIN(2*PI()*B55*README!B$7)</f>
        <v>0</v>
      </c>
      <c r="E55" s="4">
        <f t="shared" si="0"/>
        <v>0.95451685888148374</v>
      </c>
      <c r="F55" s="4">
        <f>E55*winFunc!B55</f>
        <v>0.95451685888148374</v>
      </c>
      <c r="G55" t="s">
        <v>93</v>
      </c>
      <c r="H55" s="5">
        <f t="shared" si="1"/>
        <v>-1.8551466937886301</v>
      </c>
      <c r="I55" s="5">
        <f t="shared" si="2"/>
        <v>3.7111131995542599</v>
      </c>
      <c r="J55" s="6">
        <f>A55*README!B$4/1024</f>
        <v>2282.51953125</v>
      </c>
      <c r="K55" s="1">
        <f t="shared" si="3"/>
        <v>12.35880043570311</v>
      </c>
    </row>
    <row r="56" spans="1:11">
      <c r="A56">
        <v>54</v>
      </c>
      <c r="B56" s="3">
        <f>A56/README!B$4</f>
        <v>1.2244897959183673E-3</v>
      </c>
      <c r="C56" s="4">
        <f>README!B$6*SIN(2*PI()*B56*README!B$5)</f>
        <v>0.98718178341444995</v>
      </c>
      <c r="D56" s="4">
        <f>README!B$8*SIN(2*PI()*B56*README!B$7)</f>
        <v>0</v>
      </c>
      <c r="E56" s="4">
        <f t="shared" si="0"/>
        <v>0.98718178341444995</v>
      </c>
      <c r="F56" s="4">
        <f>E56*winFunc!B56</f>
        <v>0.98718178341444995</v>
      </c>
      <c r="G56" t="s">
        <v>94</v>
      </c>
      <c r="H56" s="5">
        <f t="shared" si="1"/>
        <v>-1.79417958428486</v>
      </c>
      <c r="I56" s="5">
        <f t="shared" si="2"/>
        <v>3.6096893989481198</v>
      </c>
      <c r="J56" s="6">
        <f>A56*README!B$4/1024</f>
        <v>2325.5859375</v>
      </c>
      <c r="K56" s="1">
        <f t="shared" si="3"/>
        <v>12.108249799033114</v>
      </c>
    </row>
    <row r="57" spans="1:11">
      <c r="A57">
        <v>55</v>
      </c>
      <c r="B57" s="3">
        <f>A57/README!B$4</f>
        <v>1.2471655328798186E-3</v>
      </c>
      <c r="C57" s="4">
        <f>README!B$6*SIN(2*PI()*B57*README!B$5)</f>
        <v>0.99984141536423088</v>
      </c>
      <c r="D57" s="4">
        <f>README!B$8*SIN(2*PI()*B57*README!B$7)</f>
        <v>0</v>
      </c>
      <c r="E57" s="4">
        <f t="shared" si="0"/>
        <v>0.99984141536423088</v>
      </c>
      <c r="F57" s="4">
        <f>E57*winFunc!B57</f>
        <v>0.99984141536423088</v>
      </c>
      <c r="G57" t="s">
        <v>95</v>
      </c>
      <c r="H57" s="5">
        <f t="shared" si="1"/>
        <v>-1.73746967422105</v>
      </c>
      <c r="I57" s="5">
        <f t="shared" si="2"/>
        <v>3.5141084360942099</v>
      </c>
      <c r="J57" s="6">
        <f>A57*README!B$4/1024</f>
        <v>2368.65234375</v>
      </c>
      <c r="K57" s="1">
        <f t="shared" si="3"/>
        <v>11.866105403588655</v>
      </c>
    </row>
    <row r="58" spans="1:11">
      <c r="A58">
        <v>56</v>
      </c>
      <c r="B58" s="3">
        <f>A58/README!B$4</f>
        <v>1.2698412698412698E-3</v>
      </c>
      <c r="C58" s="4">
        <f>README!B$6*SIN(2*PI()*B58*README!B$5)</f>
        <v>0.99223920660017217</v>
      </c>
      <c r="D58" s="4">
        <f>README!B$8*SIN(2*PI()*B58*README!B$7)</f>
        <v>0</v>
      </c>
      <c r="E58" s="4">
        <f t="shared" si="0"/>
        <v>0.99223920660017217</v>
      </c>
      <c r="F58" s="4">
        <f>E58*winFunc!B58</f>
        <v>0.99223920660017217</v>
      </c>
      <c r="G58" t="s">
        <v>96</v>
      </c>
      <c r="H58" s="5">
        <f t="shared" si="1"/>
        <v>-1.68461192400933</v>
      </c>
      <c r="I58" s="5">
        <f t="shared" si="2"/>
        <v>3.4238542230340299</v>
      </c>
      <c r="J58" s="6">
        <f>A58*README!B$4/1024</f>
        <v>2411.71875</v>
      </c>
      <c r="K58" s="1">
        <f t="shared" si="3"/>
        <v>11.631821071251178</v>
      </c>
    </row>
    <row r="59" spans="1:11">
      <c r="A59">
        <v>57</v>
      </c>
      <c r="B59" s="3">
        <f>A59/README!B$4</f>
        <v>1.2925170068027211E-3</v>
      </c>
      <c r="C59" s="4">
        <f>README!B$6*SIN(2*PI()*B59*README!B$5)</f>
        <v>0.96452921629674238</v>
      </c>
      <c r="D59" s="4">
        <f>README!B$8*SIN(2*PI()*B59*README!B$7)</f>
        <v>0</v>
      </c>
      <c r="E59" s="4">
        <f t="shared" si="0"/>
        <v>0.96452921629674238</v>
      </c>
      <c r="F59" s="4">
        <f>E59*winFunc!B59</f>
        <v>0.96452921629674238</v>
      </c>
      <c r="G59" t="s">
        <v>97</v>
      </c>
      <c r="H59" s="5">
        <f t="shared" si="1"/>
        <v>-1.63525000257287</v>
      </c>
      <c r="I59" s="5">
        <f t="shared" si="2"/>
        <v>3.33847088051203</v>
      </c>
      <c r="J59" s="6">
        <f>A59*README!B$4/1024</f>
        <v>2454.78515625</v>
      </c>
      <c r="K59" s="1">
        <f t="shared" si="3"/>
        <v>11.404901426641448</v>
      </c>
    </row>
    <row r="60" spans="1:11">
      <c r="A60">
        <v>58</v>
      </c>
      <c r="B60" s="3">
        <f>A60/README!B$4</f>
        <v>1.3151927437641724E-3</v>
      </c>
      <c r="C60" s="4">
        <f>README!B$6*SIN(2*PI()*B60*README!B$5)</f>
        <v>0.91727298891597564</v>
      </c>
      <c r="D60" s="4">
        <f>README!B$8*SIN(2*PI()*B60*README!B$7)</f>
        <v>0</v>
      </c>
      <c r="E60" s="4">
        <f t="shared" si="0"/>
        <v>0.91727298891597564</v>
      </c>
      <c r="F60" s="4">
        <f>E60*winFunc!B60</f>
        <v>0.91727298891597564</v>
      </c>
      <c r="G60" t="s">
        <v>98</v>
      </c>
      <c r="H60" s="5">
        <f t="shared" si="1"/>
        <v>-1.58906924034801</v>
      </c>
      <c r="I60" s="5">
        <f t="shared" si="2"/>
        <v>3.2575541363078901</v>
      </c>
      <c r="J60" s="6">
        <f>A60*README!B$4/1024</f>
        <v>2497.8515625</v>
      </c>
      <c r="K60" s="1">
        <f t="shared" si="3"/>
        <v>11.184895881386241</v>
      </c>
    </row>
    <row r="61" spans="1:11">
      <c r="A61">
        <v>59</v>
      </c>
      <c r="B61" s="3">
        <f>A61/README!B$4</f>
        <v>1.3378684807256237E-3</v>
      </c>
      <c r="C61" s="4">
        <f>README!B$6*SIN(2*PI()*B61*README!B$5)</f>
        <v>0.85142817447837871</v>
      </c>
      <c r="D61" s="4">
        <f>README!B$8*SIN(2*PI()*B61*README!B$7)</f>
        <v>0</v>
      </c>
      <c r="E61" s="4">
        <f t="shared" si="0"/>
        <v>0.85142817447837871</v>
      </c>
      <c r="F61" s="4">
        <f>E61*winFunc!B61</f>
        <v>0.85142817447837871</v>
      </c>
      <c r="G61" t="s">
        <v>99</v>
      </c>
      <c r="H61" s="5">
        <f t="shared" si="1"/>
        <v>-1.54579076716997</v>
      </c>
      <c r="I61" s="5">
        <f t="shared" si="2"/>
        <v>3.1807441621617301</v>
      </c>
      <c r="J61" s="6">
        <f>A61*README!B$4/1024</f>
        <v>2540.91796875</v>
      </c>
      <c r="K61" s="1">
        <f t="shared" si="3"/>
        <v>10.97139347520692</v>
      </c>
    </row>
    <row r="62" spans="1:11">
      <c r="A62">
        <v>60</v>
      </c>
      <c r="B62" s="3">
        <f>A62/README!B$4</f>
        <v>1.3605442176870747E-3</v>
      </c>
      <c r="C62" s="4">
        <f>README!B$6*SIN(2*PI()*B62*README!B$5)</f>
        <v>0.7683291217331284</v>
      </c>
      <c r="D62" s="4">
        <f>README!B$8*SIN(2*PI()*B62*README!B$7)</f>
        <v>0</v>
      </c>
      <c r="E62" s="4">
        <f t="shared" si="0"/>
        <v>0.7683291217331284</v>
      </c>
      <c r="F62" s="4">
        <f>E62*winFunc!B62</f>
        <v>0.7683291217331284</v>
      </c>
      <c r="G62" t="s">
        <v>100</v>
      </c>
      <c r="H62" s="5">
        <f t="shared" si="1"/>
        <v>-1.5051666092787599</v>
      </c>
      <c r="I62" s="5">
        <f t="shared" si="2"/>
        <v>3.1077195758171601</v>
      </c>
      <c r="J62" s="6">
        <f>A62*README!B$4/1024</f>
        <v>2583.984375</v>
      </c>
      <c r="K62" s="1">
        <f t="shared" si="3"/>
        <v>10.764018432092133</v>
      </c>
    </row>
    <row r="63" spans="1:11">
      <c r="A63">
        <v>61</v>
      </c>
      <c r="B63" s="3">
        <f>A63/README!B$4</f>
        <v>1.383219954648526E-3</v>
      </c>
      <c r="C63" s="4">
        <f>README!B$6*SIN(2*PI()*B63*README!B$5)</f>
        <v>0.66965983750802793</v>
      </c>
      <c r="D63" s="4">
        <f>README!B$8*SIN(2*PI()*B63*README!B$7)</f>
        <v>0</v>
      </c>
      <c r="E63" s="4">
        <f t="shared" si="0"/>
        <v>0.66965983750802793</v>
      </c>
      <c r="F63" s="4">
        <f>E63*winFunc!B63</f>
        <v>0.66965983750802793</v>
      </c>
      <c r="G63" t="s">
        <v>101</v>
      </c>
      <c r="H63" s="5">
        <f t="shared" si="1"/>
        <v>-1.46697556750759</v>
      </c>
      <c r="I63" s="5">
        <f t="shared" si="2"/>
        <v>3.0381923925766698</v>
      </c>
      <c r="J63" s="6">
        <f>A63*README!B$4/1024</f>
        <v>2627.05078125</v>
      </c>
      <c r="K63" s="1">
        <f t="shared" si="3"/>
        <v>10.562426316369296</v>
      </c>
    </row>
    <row r="64" spans="1:11">
      <c r="A64">
        <v>62</v>
      </c>
      <c r="B64" s="3">
        <f>A64/README!B$4</f>
        <v>1.4058956916099773E-3</v>
      </c>
      <c r="C64" s="4">
        <f>README!B$6*SIN(2*PI()*B64*README!B$5)</f>
        <v>0.55741986021946732</v>
      </c>
      <c r="D64" s="4">
        <f>README!B$8*SIN(2*PI()*B64*README!B$7)</f>
        <v>0</v>
      </c>
      <c r="E64" s="4">
        <f t="shared" si="0"/>
        <v>0.55741986021946732</v>
      </c>
      <c r="F64" s="4">
        <f>E64*winFunc!B64</f>
        <v>0.55741986021946732</v>
      </c>
      <c r="G64" t="s">
        <v>102</v>
      </c>
      <c r="H64" s="5">
        <f t="shared" si="1"/>
        <v>-1.4310197354434</v>
      </c>
      <c r="I64" s="5">
        <f t="shared" si="2"/>
        <v>2.9719037552258598</v>
      </c>
      <c r="J64" s="6">
        <f>A64*README!B$4/1024</f>
        <v>2670.1171875</v>
      </c>
      <c r="K64" s="1">
        <f t="shared" si="3"/>
        <v>10.366300694547125</v>
      </c>
    </row>
    <row r="65" spans="1:11">
      <c r="A65">
        <v>63</v>
      </c>
      <c r="B65" s="3">
        <f>A65/README!B$4</f>
        <v>1.4285714285714286E-3</v>
      </c>
      <c r="C65" s="4">
        <f>README!B$6*SIN(2*PI()*B65*README!B$5)</f>
        <v>0.43388373911755845</v>
      </c>
      <c r="D65" s="4">
        <f>README!B$8*SIN(2*PI()*B65*README!B$7)</f>
        <v>0</v>
      </c>
      <c r="E65" s="4">
        <f t="shared" si="0"/>
        <v>0.43388373911755845</v>
      </c>
      <c r="F65" s="4">
        <f>E65*winFunc!B65</f>
        <v>0.43388373911755845</v>
      </c>
      <c r="G65" t="s">
        <v>103</v>
      </c>
      <c r="H65" s="5">
        <f t="shared" si="1"/>
        <v>-1.3971215447693499</v>
      </c>
      <c r="I65" s="5">
        <f t="shared" si="2"/>
        <v>2.9086203055699502</v>
      </c>
      <c r="J65" s="6">
        <f>A65*README!B$4/1024</f>
        <v>2713.18359375</v>
      </c>
      <c r="K65" s="1">
        <f t="shared" si="3"/>
        <v>10.175350225541834</v>
      </c>
    </row>
    <row r="66" spans="1:11">
      <c r="A66">
        <v>64</v>
      </c>
      <c r="B66" s="3">
        <f>A66/README!B$4</f>
        <v>1.4512471655328798E-3</v>
      </c>
      <c r="C66" s="4">
        <f>README!B$6*SIN(2*PI()*B66*README!B$5)</f>
        <v>0.30155494042175085</v>
      </c>
      <c r="D66" s="4">
        <f>README!B$8*SIN(2*PI()*B66*README!B$7)</f>
        <v>0</v>
      </c>
      <c r="E66" s="4">
        <f t="shared" si="0"/>
        <v>0.30155494042175085</v>
      </c>
      <c r="F66" s="4">
        <f>E66*winFunc!B66</f>
        <v>0.30155494042175085</v>
      </c>
      <c r="G66" t="s">
        <v>104</v>
      </c>
      <c r="H66" s="5">
        <f t="shared" si="1"/>
        <v>-1.36512124713641</v>
      </c>
      <c r="I66" s="5">
        <f t="shared" si="2"/>
        <v>2.84813108764209</v>
      </c>
      <c r="J66" s="6">
        <f>A66*README!B$4/1024</f>
        <v>2756.25</v>
      </c>
      <c r="K66" s="1">
        <f t="shared" si="3"/>
        <v>9.9893061153467162</v>
      </c>
    </row>
    <row r="67" spans="1:11">
      <c r="A67">
        <v>65</v>
      </c>
      <c r="B67" s="3">
        <f>A67/README!B$4</f>
        <v>1.4739229024943311E-3</v>
      </c>
      <c r="C67" s="4">
        <f>README!B$6*SIN(2*PI()*B67*README!B$5)</f>
        <v>0.16311511444160862</v>
      </c>
      <c r="D67" s="4">
        <f>README!B$8*SIN(2*PI()*B67*README!B$7)</f>
        <v>0</v>
      </c>
      <c r="E67" s="4">
        <f t="shared" ref="E67:E130" si="4">C67+D67</f>
        <v>0.16311511444160862</v>
      </c>
      <c r="F67" s="4">
        <f>E67*winFunc!B67</f>
        <v>0.16311511444160862</v>
      </c>
      <c r="G67" t="s">
        <v>105</v>
      </c>
      <c r="H67" s="5">
        <f t="shared" ref="H67:H130" si="5">IMREAL(G67)</f>
        <v>-1.3348747592883099</v>
      </c>
      <c r="I67" s="5">
        <f t="shared" ref="I67:I130" si="6">IMAGINARY(G67)</f>
        <v>2.7902448936731501</v>
      </c>
      <c r="J67" s="6">
        <f>A67*README!B$4/1024</f>
        <v>2799.31640625</v>
      </c>
      <c r="K67" s="1">
        <f t="shared" ref="K67:K130" si="7">10*LOG(H67*H67+I67*I67)</f>
        <v>9.8079198830358489</v>
      </c>
    </row>
    <row r="68" spans="1:11">
      <c r="A68">
        <v>66</v>
      </c>
      <c r="B68" s="3">
        <f>A68/README!B$4</f>
        <v>1.4965986394557824E-3</v>
      </c>
      <c r="C68" s="4">
        <f>README!B$6*SIN(2*PI()*B68*README!B$5)</f>
        <v>2.1369751787301241E-2</v>
      </c>
      <c r="D68" s="4">
        <f>README!B$8*SIN(2*PI()*B68*README!B$7)</f>
        <v>0</v>
      </c>
      <c r="E68" s="4">
        <f t="shared" si="4"/>
        <v>2.1369751787301241E-2</v>
      </c>
      <c r="F68" s="4">
        <f>E68*winFunc!B68</f>
        <v>2.1369751787301241E-2</v>
      </c>
      <c r="G68" t="s">
        <v>106</v>
      </c>
      <c r="H68" s="5">
        <f t="shared" si="5"/>
        <v>-1.30625181187638</v>
      </c>
      <c r="I68" s="5">
        <f t="shared" si="6"/>
        <v>2.7347879805260402</v>
      </c>
      <c r="J68" s="6">
        <f>A68*README!B$4/1024</f>
        <v>2842.3828125</v>
      </c>
      <c r="K68" s="1">
        <f t="shared" si="7"/>
        <v>9.6309613937824565</v>
      </c>
    </row>
    <row r="69" spans="1:11">
      <c r="A69">
        <v>67</v>
      </c>
      <c r="B69" s="3">
        <f>A69/README!B$4</f>
        <v>1.5192743764172335E-3</v>
      </c>
      <c r="C69" s="4">
        <f>README!B$6*SIN(2*PI()*B69*README!B$5)</f>
        <v>-0.1208086700503458</v>
      </c>
      <c r="D69" s="4">
        <f>README!B$8*SIN(2*PI()*B69*README!B$7)</f>
        <v>0</v>
      </c>
      <c r="E69" s="4">
        <f t="shared" si="4"/>
        <v>-0.1208086700503458</v>
      </c>
      <c r="F69" s="4">
        <f>E69*winFunc!B69</f>
        <v>-0.1208086700503458</v>
      </c>
      <c r="G69" t="s">
        <v>107</v>
      </c>
      <c r="H69" s="5">
        <f t="shared" si="5"/>
        <v>-1.27913435329517</v>
      </c>
      <c r="I69" s="5">
        <f t="shared" si="6"/>
        <v>2.6816020974943702</v>
      </c>
      <c r="J69" s="6">
        <f>A69*README!B$4/1024</f>
        <v>2885.44921875</v>
      </c>
      <c r="K69" s="1">
        <f t="shared" si="7"/>
        <v>9.458217121735581</v>
      </c>
    </row>
    <row r="70" spans="1:11">
      <c r="A70">
        <v>68</v>
      </c>
      <c r="B70" s="3">
        <f>A70/README!B$4</f>
        <v>1.5419501133786847E-3</v>
      </c>
      <c r="C70" s="4">
        <f>README!B$6*SIN(2*PI()*B70*README!B$5)</f>
        <v>-0.26053889761258625</v>
      </c>
      <c r="D70" s="4">
        <f>README!B$8*SIN(2*PI()*B70*README!B$7)</f>
        <v>0</v>
      </c>
      <c r="E70" s="4">
        <f t="shared" si="4"/>
        <v>-0.26053889761258625</v>
      </c>
      <c r="F70" s="4">
        <f>E70*winFunc!B70</f>
        <v>-0.26053889761258625</v>
      </c>
      <c r="G70" t="s">
        <v>108</v>
      </c>
      <c r="H70" s="5">
        <f t="shared" si="5"/>
        <v>-1.2534151685767001</v>
      </c>
      <c r="I70" s="5">
        <f t="shared" si="6"/>
        <v>2.6305427769139702</v>
      </c>
      <c r="J70" s="6">
        <f>A70*README!B$4/1024</f>
        <v>2928.515625</v>
      </c>
      <c r="K70" s="1">
        <f t="shared" si="7"/>
        <v>9.2894886114812092</v>
      </c>
    </row>
    <row r="71" spans="1:11">
      <c r="A71">
        <v>69</v>
      </c>
      <c r="B71" s="3">
        <f>A71/README!B$4</f>
        <v>1.564625850340136E-3</v>
      </c>
      <c r="C71" s="4">
        <f>README!B$6*SIN(2*PI()*B71*README!B$5)</f>
        <v>-0.39498929023093948</v>
      </c>
      <c r="D71" s="4">
        <f>README!B$8*SIN(2*PI()*B71*README!B$7)</f>
        <v>0</v>
      </c>
      <c r="E71" s="4">
        <f t="shared" si="4"/>
        <v>-0.39498929023093948</v>
      </c>
      <c r="F71" s="4">
        <f>E71*winFunc!B71</f>
        <v>-0.39498929023093948</v>
      </c>
      <c r="G71" t="s">
        <v>109</v>
      </c>
      <c r="H71" s="5">
        <f t="shared" si="5"/>
        <v>-1.2289966803703201</v>
      </c>
      <c r="I71" s="5">
        <f t="shared" si="6"/>
        <v>2.5814778475073901</v>
      </c>
      <c r="J71" s="6">
        <f>A71*README!B$4/1024</f>
        <v>2971.58203125</v>
      </c>
      <c r="K71" s="1">
        <f t="shared" si="7"/>
        <v>9.1245911116411484</v>
      </c>
    </row>
    <row r="72" spans="1:11">
      <c r="A72">
        <v>70</v>
      </c>
      <c r="B72" s="3">
        <f>A72/README!B$4</f>
        <v>1.5873015873015873E-3</v>
      </c>
      <c r="C72" s="4">
        <f>README!B$6*SIN(2*PI()*B72*README!B$5)</f>
        <v>-0.52143520337949656</v>
      </c>
      <c r="D72" s="4">
        <f>README!B$8*SIN(2*PI()*B72*README!B$7)</f>
        <v>0</v>
      </c>
      <c r="E72" s="4">
        <f t="shared" si="4"/>
        <v>-0.52143520337949656</v>
      </c>
      <c r="F72" s="4">
        <f>E72*winFunc!B72</f>
        <v>-0.52143520337949656</v>
      </c>
      <c r="G72" t="s">
        <v>110</v>
      </c>
      <c r="H72" s="5">
        <f t="shared" si="5"/>
        <v>-1.20578990468286</v>
      </c>
      <c r="I72" s="5">
        <f t="shared" si="6"/>
        <v>2.5342861372291798</v>
      </c>
      <c r="J72" s="6">
        <f>A72*README!B$4/1024</f>
        <v>3014.6484375</v>
      </c>
      <c r="K72" s="1">
        <f t="shared" si="7"/>
        <v>8.96335235817428</v>
      </c>
    </row>
    <row r="73" spans="1:11">
      <c r="A73">
        <v>71</v>
      </c>
      <c r="B73" s="3">
        <f>A73/README!B$4</f>
        <v>1.6099773242630386E-3</v>
      </c>
      <c r="C73" s="4">
        <f>README!B$6*SIN(2*PI()*B73*README!B$5)</f>
        <v>-0.63731420374457781</v>
      </c>
      <c r="D73" s="4">
        <f>README!B$8*SIN(2*PI()*B73*README!B$7)</f>
        <v>0</v>
      </c>
      <c r="E73" s="4">
        <f t="shared" si="4"/>
        <v>-0.63731420374457781</v>
      </c>
      <c r="F73" s="4">
        <f>E73*winFunc!B73</f>
        <v>-0.63731420374457781</v>
      </c>
      <c r="G73" t="s">
        <v>111</v>
      </c>
      <c r="H73" s="5">
        <f t="shared" si="5"/>
        <v>-1.1837135386353099</v>
      </c>
      <c r="I73" s="5">
        <f t="shared" si="6"/>
        <v>2.4888563379341901</v>
      </c>
      <c r="J73" s="6">
        <f>A73*README!B$4/1024</f>
        <v>3057.71484375</v>
      </c>
      <c r="K73" s="1">
        <f t="shared" si="7"/>
        <v>8.8056114882652832</v>
      </c>
    </row>
    <row r="74" spans="1:11">
      <c r="A74">
        <v>72</v>
      </c>
      <c r="B74" s="3">
        <f>A74/README!B$4</f>
        <v>1.6326530612244899E-3</v>
      </c>
      <c r="C74" s="4">
        <f>README!B$6*SIN(2*PI()*B74*README!B$5)</f>
        <v>-0.74027799707531539</v>
      </c>
      <c r="D74" s="4">
        <f>README!B$8*SIN(2*PI()*B74*README!B$7)</f>
        <v>0</v>
      </c>
      <c r="E74" s="4">
        <f t="shared" si="4"/>
        <v>-0.74027799707531539</v>
      </c>
      <c r="F74" s="4">
        <f>E74*winFunc!B74</f>
        <v>-0.74027799707531539</v>
      </c>
      <c r="G74" t="s">
        <v>112</v>
      </c>
      <c r="H74" s="5">
        <f t="shared" si="5"/>
        <v>-1.1626931612273399</v>
      </c>
      <c r="I74" s="5">
        <f t="shared" si="6"/>
        <v>2.4450860087240298</v>
      </c>
      <c r="J74" s="6">
        <f>A74*README!B$4/1024</f>
        <v>3100.78125</v>
      </c>
      <c r="K74" s="1">
        <f t="shared" si="7"/>
        <v>8.6512180684624784</v>
      </c>
    </row>
    <row r="75" spans="1:11">
      <c r="A75">
        <v>73</v>
      </c>
      <c r="B75" s="3">
        <f>A75/README!B$4</f>
        <v>1.6553287981859411E-3</v>
      </c>
      <c r="C75" s="4">
        <f>README!B$6*SIN(2*PI()*B75*README!B$5)</f>
        <v>-0.82824001649450096</v>
      </c>
      <c r="D75" s="4">
        <f>README!B$8*SIN(2*PI()*B75*README!B$7)</f>
        <v>0</v>
      </c>
      <c r="E75" s="4">
        <f t="shared" si="4"/>
        <v>-0.82824001649450096</v>
      </c>
      <c r="F75" s="4">
        <f>E75*winFunc!B75</f>
        <v>-0.82824001649450096</v>
      </c>
      <c r="G75" t="s">
        <v>113</v>
      </c>
      <c r="H75" s="5">
        <f t="shared" si="5"/>
        <v>-1.14266053116196</v>
      </c>
      <c r="I75" s="5">
        <f t="shared" si="6"/>
        <v>2.4028806985402502</v>
      </c>
      <c r="J75" s="6">
        <f>A75*README!B$4/1024</f>
        <v>3143.84765625</v>
      </c>
      <c r="K75" s="1">
        <f t="shared" si="7"/>
        <v>8.5000312230534121</v>
      </c>
    </row>
    <row r="76" spans="1:11">
      <c r="A76">
        <v>74</v>
      </c>
      <c r="B76" s="3">
        <f>A76/README!B$4</f>
        <v>1.6780045351473922E-3</v>
      </c>
      <c r="C76" s="4">
        <f>README!B$6*SIN(2*PI()*B76*README!B$5)</f>
        <v>-0.89941770688994116</v>
      </c>
      <c r="D76" s="4">
        <f>README!B$8*SIN(2*PI()*B76*README!B$7)</f>
        <v>0</v>
      </c>
      <c r="E76" s="4">
        <f t="shared" si="4"/>
        <v>-0.89941770688994116</v>
      </c>
      <c r="F76" s="4">
        <f>E76*winFunc!B76</f>
        <v>-0.89941770688994116</v>
      </c>
      <c r="G76" t="s">
        <v>114</v>
      </c>
      <c r="H76" s="5">
        <f t="shared" si="5"/>
        <v>-1.12355296829901</v>
      </c>
      <c r="I76" s="5">
        <f t="shared" si="6"/>
        <v>2.3621531716285902</v>
      </c>
      <c r="J76" s="6">
        <f>A76*README!B$4/1024</f>
        <v>3186.9140625</v>
      </c>
      <c r="K76" s="1">
        <f t="shared" si="7"/>
        <v>8.3519188506215016</v>
      </c>
    </row>
    <row r="77" spans="1:11">
      <c r="A77">
        <v>75</v>
      </c>
      <c r="B77" s="3">
        <f>A77/README!B$4</f>
        <v>1.7006802721088435E-3</v>
      </c>
      <c r="C77" s="4">
        <f>README!B$6*SIN(2*PI()*B77*README!B$5)</f>
        <v>-0.95236864849085179</v>
      </c>
      <c r="D77" s="4">
        <f>README!B$8*SIN(2*PI()*B77*README!B$7)</f>
        <v>0</v>
      </c>
      <c r="E77" s="4">
        <f t="shared" si="4"/>
        <v>-0.95236864849085179</v>
      </c>
      <c r="F77" s="4">
        <f>E77*winFunc!B77</f>
        <v>-0.95236864849085179</v>
      </c>
      <c r="G77" t="s">
        <v>115</v>
      </c>
      <c r="H77" s="5">
        <f t="shared" si="5"/>
        <v>-1.10531280738667</v>
      </c>
      <c r="I77" s="5">
        <f t="shared" si="6"/>
        <v>2.3228227220222202</v>
      </c>
      <c r="J77" s="6">
        <f>A77*README!B$4/1024</f>
        <v>3229.98046875</v>
      </c>
      <c r="K77" s="1">
        <f t="shared" si="7"/>
        <v>8.2067569183748361</v>
      </c>
    </row>
    <row r="78" spans="1:11">
      <c r="A78">
        <v>76</v>
      </c>
      <c r="B78" s="3">
        <f>A78/README!B$4</f>
        <v>1.7233560090702948E-3</v>
      </c>
      <c r="C78" s="4">
        <f>README!B$6*SIN(2*PI()*B78*README!B$5)</f>
        <v>-0.98601978758303555</v>
      </c>
      <c r="D78" s="4">
        <f>README!B$8*SIN(2*PI()*B78*README!B$7)</f>
        <v>0</v>
      </c>
      <c r="E78" s="4">
        <f t="shared" si="4"/>
        <v>-0.98601978758303555</v>
      </c>
      <c r="F78" s="4">
        <f>E78*winFunc!B78</f>
        <v>-0.98601978758303555</v>
      </c>
      <c r="G78" t="s">
        <v>116</v>
      </c>
      <c r="H78" s="5">
        <f t="shared" si="5"/>
        <v>-1.0878869144408201</v>
      </c>
      <c r="I78" s="5">
        <f t="shared" si="6"/>
        <v>2.2848145652893601</v>
      </c>
      <c r="J78" s="6">
        <f>A78*README!B$4/1024</f>
        <v>3273.046875</v>
      </c>
      <c r="K78" s="1">
        <f t="shared" si="7"/>
        <v>8.0644288252380782</v>
      </c>
    </row>
    <row r="79" spans="1:11">
      <c r="A79">
        <v>77</v>
      </c>
      <c r="B79" s="3">
        <f>A79/README!B$4</f>
        <v>1.746031746031746E-3</v>
      </c>
      <c r="C79" s="4">
        <f>README!B$6*SIN(2*PI()*B79*README!B$5)</f>
        <v>-0.99968918200081625</v>
      </c>
      <c r="D79" s="4">
        <f>README!B$8*SIN(2*PI()*B79*README!B$7)</f>
        <v>0</v>
      </c>
      <c r="E79" s="4">
        <f t="shared" si="4"/>
        <v>-0.99968918200081625</v>
      </c>
      <c r="F79" s="4">
        <f>E79*winFunc!B79</f>
        <v>-0.99968918200081625</v>
      </c>
      <c r="G79" t="s">
        <v>117</v>
      </c>
      <c r="H79" s="5">
        <f t="shared" si="5"/>
        <v>-1.07122625758303</v>
      </c>
      <c r="I79" s="5">
        <f t="shared" si="6"/>
        <v>2.2480592975337799</v>
      </c>
      <c r="J79" s="6">
        <f>A79*README!B$4/1024</f>
        <v>3316.11328125</v>
      </c>
      <c r="K79" s="1">
        <f t="shared" si="7"/>
        <v>7.9248248258895773</v>
      </c>
    </row>
    <row r="80" spans="1:11">
      <c r="A80">
        <v>78</v>
      </c>
      <c r="B80" s="3">
        <f>A80/README!B$4</f>
        <v>1.7687074829931973E-3</v>
      </c>
      <c r="C80" s="4">
        <f>README!B$6*SIN(2*PI()*B80*README!B$5)</f>
        <v>-0.99309982072215464</v>
      </c>
      <c r="D80" s="4">
        <f>README!B$8*SIN(2*PI()*B80*README!B$7)</f>
        <v>0</v>
      </c>
      <c r="E80" s="4">
        <f t="shared" si="4"/>
        <v>-0.99309982072215464</v>
      </c>
      <c r="F80" s="4">
        <f>E80*winFunc!B80</f>
        <v>-0.99309982072215464</v>
      </c>
      <c r="G80" t="s">
        <v>118</v>
      </c>
      <c r="H80" s="5">
        <f t="shared" si="5"/>
        <v>-1.0552855253428499</v>
      </c>
      <c r="I80" s="5">
        <f t="shared" si="6"/>
        <v>2.2124924130963302</v>
      </c>
      <c r="J80" s="6">
        <f>A80*README!B$4/1024</f>
        <v>3359.1796875</v>
      </c>
      <c r="K80" s="1">
        <f t="shared" si="7"/>
        <v>7.7878415089359398</v>
      </c>
    </row>
    <row r="81" spans="1:11">
      <c r="A81">
        <v>79</v>
      </c>
      <c r="B81" s="3">
        <f>A81/README!B$4</f>
        <v>1.7913832199546486E-3</v>
      </c>
      <c r="C81" s="4">
        <f>README!B$6*SIN(2*PI()*B81*README!B$5)</f>
        <v>-0.96638523751208805</v>
      </c>
      <c r="D81" s="4">
        <f>README!B$8*SIN(2*PI()*B81*README!B$7)</f>
        <v>0</v>
      </c>
      <c r="E81" s="4">
        <f t="shared" si="4"/>
        <v>-0.96638523751208805</v>
      </c>
      <c r="F81" s="4">
        <f>E81*winFunc!B81</f>
        <v>-0.96638523751208805</v>
      </c>
      <c r="G81" t="s">
        <v>119</v>
      </c>
      <c r="H81" s="5">
        <f t="shared" si="5"/>
        <v>-1.0400227864376901</v>
      </c>
      <c r="I81" s="5">
        <f t="shared" si="6"/>
        <v>2.1780538736258599</v>
      </c>
      <c r="J81" s="6">
        <f>A81*README!B$4/1024</f>
        <v>3402.24609375</v>
      </c>
      <c r="K81" s="1">
        <f t="shared" si="7"/>
        <v>7.6533813232752825</v>
      </c>
    </row>
    <row r="82" spans="1:11">
      <c r="A82">
        <v>80</v>
      </c>
      <c r="B82" s="3">
        <f>A82/README!B$4</f>
        <v>1.8140589569160999E-3</v>
      </c>
      <c r="C82" s="4">
        <f>README!B$6*SIN(2*PI()*B82*README!B$5)</f>
        <v>-0.92008680485371364</v>
      </c>
      <c r="D82" s="4">
        <f>README!B$8*SIN(2*PI()*B82*README!B$7)</f>
        <v>0</v>
      </c>
      <c r="E82" s="4">
        <f t="shared" si="4"/>
        <v>-0.92008680485371364</v>
      </c>
      <c r="F82" s="4">
        <f>E82*winFunc!B82</f>
        <v>-0.92008680485371364</v>
      </c>
      <c r="G82" t="s">
        <v>120</v>
      </c>
      <c r="H82" s="5">
        <f t="shared" si="5"/>
        <v>-1.0253991858876199</v>
      </c>
      <c r="I82" s="5">
        <f t="shared" si="6"/>
        <v>2.1446877222237601</v>
      </c>
      <c r="J82" s="6">
        <f>A82*README!B$4/1024</f>
        <v>3445.3125</v>
      </c>
      <c r="K82" s="1">
        <f t="shared" si="7"/>
        <v>7.5213521474592984</v>
      </c>
    </row>
    <row r="83" spans="1:11">
      <c r="A83">
        <v>81</v>
      </c>
      <c r="B83" s="3">
        <f>A83/README!B$4</f>
        <v>1.8367346938775509E-3</v>
      </c>
      <c r="C83" s="4">
        <f>README!B$6*SIN(2*PI()*B83*README!B$5)</f>
        <v>-0.85514276300534708</v>
      </c>
      <c r="D83" s="4">
        <f>README!B$8*SIN(2*PI()*B83*README!B$7)</f>
        <v>0</v>
      </c>
      <c r="E83" s="4">
        <f t="shared" si="4"/>
        <v>-0.85514276300534708</v>
      </c>
      <c r="F83" s="4">
        <f>E83*winFunc!B83</f>
        <v>-0.85514276300534708</v>
      </c>
      <c r="G83" t="s">
        <v>121</v>
      </c>
      <c r="H83" s="5">
        <f t="shared" si="5"/>
        <v>-1.0113786730382699</v>
      </c>
      <c r="I83" s="5">
        <f t="shared" si="6"/>
        <v>2.1123417372283702</v>
      </c>
      <c r="J83" s="6">
        <f>A83*README!B$4/1024</f>
        <v>3488.37890625</v>
      </c>
      <c r="K83" s="1">
        <f t="shared" si="7"/>
        <v>7.3916668974820094</v>
      </c>
    </row>
    <row r="84" spans="1:11">
      <c r="A84">
        <v>82</v>
      </c>
      <c r="B84" s="3">
        <f>A84/README!B$4</f>
        <v>1.8594104308390022E-3</v>
      </c>
      <c r="C84" s="4">
        <f>README!B$6*SIN(2*PI()*B84*README!B$5)</f>
        <v>-0.77286920651060365</v>
      </c>
      <c r="D84" s="4">
        <f>README!B$8*SIN(2*PI()*B84*README!B$7)</f>
        <v>0</v>
      </c>
      <c r="E84" s="4">
        <f t="shared" si="4"/>
        <v>-0.77286920651060365</v>
      </c>
      <c r="F84" s="4">
        <f>E84*winFunc!B84</f>
        <v>-0.77286920651060365</v>
      </c>
      <c r="G84" t="s">
        <v>122</v>
      </c>
      <c r="H84" s="5">
        <f t="shared" si="5"/>
        <v>-0.99792775767119701</v>
      </c>
      <c r="I84" s="5">
        <f t="shared" si="6"/>
        <v>2.0809671209526499</v>
      </c>
      <c r="J84" s="6">
        <f>A84*README!B$4/1024</f>
        <v>3531.4453125</v>
      </c>
      <c r="K84" s="1">
        <f t="shared" si="7"/>
        <v>7.2642431690109657</v>
      </c>
    </row>
    <row r="85" spans="1:11">
      <c r="A85">
        <v>83</v>
      </c>
      <c r="B85" s="3">
        <f>A85/README!B$4</f>
        <v>1.8820861678004535E-3</v>
      </c>
      <c r="C85" s="4">
        <f>README!B$6*SIN(2*PI()*B85*README!B$5)</f>
        <v>-0.6749334134708328</v>
      </c>
      <c r="D85" s="4">
        <f>README!B$8*SIN(2*PI()*B85*README!B$7)</f>
        <v>0</v>
      </c>
      <c r="E85" s="4">
        <f t="shared" si="4"/>
        <v>-0.6749334134708328</v>
      </c>
      <c r="F85" s="4">
        <f>E85*winFunc!B85</f>
        <v>-0.6749334134708328</v>
      </c>
      <c r="G85" t="s">
        <v>123</v>
      </c>
      <c r="H85" s="5">
        <f t="shared" si="5"/>
        <v>-0.98501529088908801</v>
      </c>
      <c r="I85" s="5">
        <f t="shared" si="6"/>
        <v>2.0505182192971998</v>
      </c>
      <c r="J85" s="6">
        <f>A85*README!B$4/1024</f>
        <v>3574.51171875</v>
      </c>
      <c r="K85" s="1">
        <f t="shared" si="7"/>
        <v>7.1390029104878705</v>
      </c>
    </row>
    <row r="86" spans="1:11">
      <c r="A86">
        <v>84</v>
      </c>
      <c r="B86" s="3">
        <f>A86/README!B$4</f>
        <v>1.9047619047619048E-3</v>
      </c>
      <c r="C86" s="4">
        <f>README!B$6*SIN(2*PI()*B86*README!B$5)</f>
        <v>-0.5633200580636214</v>
      </c>
      <c r="D86" s="4">
        <f>README!B$8*SIN(2*PI()*B86*README!B$7)</f>
        <v>0</v>
      </c>
      <c r="E86" s="4">
        <f t="shared" si="4"/>
        <v>-0.5633200580636214</v>
      </c>
      <c r="F86" s="4">
        <f>E86*winFunc!B86</f>
        <v>-0.5633200580636214</v>
      </c>
      <c r="G86" t="s">
        <v>124</v>
      </c>
      <c r="H86" s="5">
        <f t="shared" si="5"/>
        <v>-0.972612267901514</v>
      </c>
      <c r="I86" s="5">
        <f t="shared" si="6"/>
        <v>2.0209522687179899</v>
      </c>
      <c r="J86" s="6">
        <f>A86*README!B$4/1024</f>
        <v>3617.578125</v>
      </c>
      <c r="K86" s="1">
        <f t="shared" si="7"/>
        <v>7.0158721240191788</v>
      </c>
    </row>
    <row r="87" spans="1:11">
      <c r="A87">
        <v>85</v>
      </c>
      <c r="B87" s="3">
        <f>A87/README!B$4</f>
        <v>1.927437641723356E-3</v>
      </c>
      <c r="C87" s="4">
        <f>README!B$6*SIN(2*PI()*B87*README!B$5)</f>
        <v>-0.44029099101254249</v>
      </c>
      <c r="D87" s="4">
        <f>README!B$8*SIN(2*PI()*B87*README!B$7)</f>
        <v>0</v>
      </c>
      <c r="E87" s="4">
        <f t="shared" si="4"/>
        <v>-0.44029099101254249</v>
      </c>
      <c r="F87" s="4">
        <f>E87*winFunc!B87</f>
        <v>-0.44029099101254249</v>
      </c>
      <c r="G87" t="s">
        <v>125</v>
      </c>
      <c r="H87" s="5">
        <f t="shared" si="5"/>
        <v>-0.96069165022035796</v>
      </c>
      <c r="I87" s="5">
        <f t="shared" si="6"/>
        <v>1.9922291674614501</v>
      </c>
      <c r="J87" s="6">
        <f>A87*README!B$4/1024</f>
        <v>3660.64453125</v>
      </c>
      <c r="K87" s="1">
        <f t="shared" si="7"/>
        <v>6.8947805912779643</v>
      </c>
    </row>
    <row r="88" spans="1:11">
      <c r="A88">
        <v>86</v>
      </c>
      <c r="B88" s="3">
        <f>A88/README!B$4</f>
        <v>1.9501133786848073E-3</v>
      </c>
      <c r="C88" s="4">
        <f>README!B$6*SIN(2*PI()*B88*README!B$5)</f>
        <v>-0.30833940305910151</v>
      </c>
      <c r="D88" s="4">
        <f>README!B$8*SIN(2*PI()*B88*README!B$7)</f>
        <v>0</v>
      </c>
      <c r="E88" s="4">
        <f t="shared" si="4"/>
        <v>-0.30833940305910151</v>
      </c>
      <c r="F88" s="4">
        <f>E88*winFunc!B88</f>
        <v>-0.30833940305910151</v>
      </c>
      <c r="G88" t="s">
        <v>126</v>
      </c>
      <c r="H88" s="5">
        <f t="shared" si="5"/>
        <v>-0.94922820507514005</v>
      </c>
      <c r="I88" s="5">
        <f t="shared" si="6"/>
        <v>1.9643112683834201</v>
      </c>
      <c r="J88" s="6">
        <f>A88*README!B$4/1024</f>
        <v>3703.7109375</v>
      </c>
      <c r="K88" s="1">
        <f t="shared" si="7"/>
        <v>6.7756616219642618</v>
      </c>
    </row>
    <row r="89" spans="1:11">
      <c r="A89">
        <v>87</v>
      </c>
      <c r="B89" s="3">
        <f>A89/README!B$4</f>
        <v>1.9727891156462586E-3</v>
      </c>
      <c r="C89" s="4">
        <f>README!B$6*SIN(2*PI()*B89*README!B$5)</f>
        <v>-0.17013930031663302</v>
      </c>
      <c r="D89" s="4">
        <f>README!B$8*SIN(2*PI()*B89*README!B$7)</f>
        <v>0</v>
      </c>
      <c r="E89" s="4">
        <f t="shared" si="4"/>
        <v>-0.17013930031663302</v>
      </c>
      <c r="F89" s="4">
        <f>E89*winFunc!B89</f>
        <v>-0.17013930031663302</v>
      </c>
      <c r="G89" t="s">
        <v>127</v>
      </c>
      <c r="H89" s="5">
        <f t="shared" si="5"/>
        <v>-0.93819836015051905</v>
      </c>
      <c r="I89" s="5">
        <f t="shared" si="6"/>
        <v>1.9371631910009599</v>
      </c>
      <c r="J89" s="6">
        <f>A89*README!B$4/1024</f>
        <v>3746.77734375</v>
      </c>
      <c r="K89" s="1">
        <f t="shared" si="7"/>
        <v>6.6584518226626832</v>
      </c>
    </row>
    <row r="90" spans="1:11">
      <c r="A90">
        <v>88</v>
      </c>
      <c r="B90" s="3">
        <f>A90/README!B$4</f>
        <v>1.9954648526077099E-3</v>
      </c>
      <c r="C90" s="4">
        <f>README!B$6*SIN(2*PI()*B90*README!B$5)</f>
        <v>-2.8491315390844554E-2</v>
      </c>
      <c r="D90" s="4">
        <f>README!B$8*SIN(2*PI()*B90*README!B$7)</f>
        <v>0</v>
      </c>
      <c r="E90" s="4">
        <f t="shared" si="4"/>
        <v>-2.8491315390844554E-2</v>
      </c>
      <c r="F90" s="4">
        <f>E90*winFunc!B90</f>
        <v>-2.8491315390844554E-2</v>
      </c>
      <c r="G90" t="s">
        <v>128</v>
      </c>
      <c r="H90" s="5">
        <f t="shared" si="5"/>
        <v>-0.92758007197488701</v>
      </c>
      <c r="I90" s="5">
        <f t="shared" si="6"/>
        <v>1.9107516507146001</v>
      </c>
      <c r="J90" s="6">
        <f>A90*README!B$4/1024</f>
        <v>3789.84375</v>
      </c>
      <c r="K90" s="1">
        <f t="shared" si="7"/>
        <v>6.5430908841574889</v>
      </c>
    </row>
    <row r="91" spans="1:11">
      <c r="A91">
        <v>89</v>
      </c>
      <c r="B91" s="3">
        <f>A91/README!B$4</f>
        <v>2.0181405895691612E-3</v>
      </c>
      <c r="C91" s="4">
        <f>README!B$6*SIN(2*PI()*B91*README!B$5)</f>
        <v>0.11373404759240993</v>
      </c>
      <c r="D91" s="4">
        <f>README!B$8*SIN(2*PI()*B91*README!B$7)</f>
        <v>0</v>
      </c>
      <c r="E91" s="4">
        <f t="shared" si="4"/>
        <v>0.11373404759240993</v>
      </c>
      <c r="F91" s="4">
        <f>E91*winFunc!B91</f>
        <v>0.11373404759240993</v>
      </c>
      <c r="G91" t="s">
        <v>129</v>
      </c>
      <c r="H91" s="5">
        <f t="shared" si="5"/>
        <v>-0.91735270649379996</v>
      </c>
      <c r="I91" s="5">
        <f t="shared" si="6"/>
        <v>1.8850453033865799</v>
      </c>
      <c r="J91" s="6">
        <f>A91*README!B$4/1024</f>
        <v>3832.91015625</v>
      </c>
      <c r="K91" s="1">
        <f t="shared" si="7"/>
        <v>6.4295213854696236</v>
      </c>
    </row>
    <row r="92" spans="1:11">
      <c r="A92">
        <v>90</v>
      </c>
      <c r="B92" s="3">
        <f>A92/README!B$4</f>
        <v>2.0408163265306124E-3</v>
      </c>
      <c r="C92" s="4">
        <f>README!B$6*SIN(2*PI()*B92*README!B$5)</f>
        <v>0.25365458390950935</v>
      </c>
      <c r="D92" s="4">
        <f>README!B$8*SIN(2*PI()*B92*README!B$7)</f>
        <v>0</v>
      </c>
      <c r="E92" s="4">
        <f t="shared" si="4"/>
        <v>0.25365458390950935</v>
      </c>
      <c r="F92" s="4">
        <f>E92*winFunc!B92</f>
        <v>0.25365458390950935</v>
      </c>
      <c r="G92" t="s">
        <v>130</v>
      </c>
      <c r="H92" s="5">
        <f t="shared" si="5"/>
        <v>-0.90749693054397995</v>
      </c>
      <c r="I92" s="5">
        <f t="shared" si="6"/>
        <v>1.86001460368231</v>
      </c>
      <c r="J92" s="6">
        <f>A92*README!B$4/1024</f>
        <v>3875.9765625</v>
      </c>
      <c r="K92" s="1">
        <f t="shared" si="7"/>
        <v>6.3176886130947851</v>
      </c>
    </row>
    <row r="93" spans="1:11">
      <c r="A93">
        <v>91</v>
      </c>
      <c r="B93" s="3">
        <f>A93/README!B$4</f>
        <v>2.0634920634920637E-3</v>
      </c>
      <c r="C93" s="4">
        <f>README!B$6*SIN(2*PI()*B93*README!B$5)</f>
        <v>0.38843479627469568</v>
      </c>
      <c r="D93" s="4">
        <f>README!B$8*SIN(2*PI()*B93*README!B$7)</f>
        <v>0</v>
      </c>
      <c r="E93" s="4">
        <f t="shared" si="4"/>
        <v>0.38843479627469568</v>
      </c>
      <c r="F93" s="4">
        <f>E93*winFunc!B93</f>
        <v>0.38843479627469568</v>
      </c>
      <c r="G93" t="s">
        <v>131</v>
      </c>
      <c r="H93" s="5">
        <f t="shared" si="5"/>
        <v>-0.897994613087709</v>
      </c>
      <c r="I93" s="5">
        <f t="shared" si="6"/>
        <v>1.8356316757616999</v>
      </c>
      <c r="J93" s="6">
        <f>A93*README!B$4/1024</f>
        <v>3919.04296875</v>
      </c>
      <c r="K93" s="1">
        <f t="shared" si="7"/>
        <v>6.2075403940387419</v>
      </c>
    </row>
    <row r="94" spans="1:11">
      <c r="A94">
        <v>92</v>
      </c>
      <c r="B94" s="3">
        <f>A94/README!B$4</f>
        <v>2.0861678004535146E-3</v>
      </c>
      <c r="C94" s="4">
        <f>README!B$6*SIN(2*PI()*B94*README!B$5)</f>
        <v>0.51534335634693818</v>
      </c>
      <c r="D94" s="4">
        <f>README!B$8*SIN(2*PI()*B94*README!B$7)</f>
        <v>0</v>
      </c>
      <c r="E94" s="4">
        <f t="shared" si="4"/>
        <v>0.51534335634693818</v>
      </c>
      <c r="F94" s="4">
        <f>E94*winFunc!B94</f>
        <v>0.51534335634693818</v>
      </c>
      <c r="G94" t="s">
        <v>132</v>
      </c>
      <c r="H94" s="5">
        <f t="shared" si="5"/>
        <v>-0.88882873520694905</v>
      </c>
      <c r="I94" s="5">
        <f t="shared" si="6"/>
        <v>1.81187019507868</v>
      </c>
      <c r="J94" s="6">
        <f>A94*README!B$4/1024</f>
        <v>3962.109375</v>
      </c>
      <c r="K94" s="1">
        <f t="shared" si="7"/>
        <v>6.0990269414326974</v>
      </c>
    </row>
    <row r="95" spans="1:11">
      <c r="A95">
        <v>93</v>
      </c>
      <c r="B95" s="3">
        <f>A95/README!B$4</f>
        <v>2.1088435374149658E-3</v>
      </c>
      <c r="C95" s="4">
        <f>README!B$6*SIN(2*PI()*B95*README!B$5)</f>
        <v>0.63180845524745932</v>
      </c>
      <c r="D95" s="4">
        <f>README!B$8*SIN(2*PI()*B95*README!B$7)</f>
        <v>0</v>
      </c>
      <c r="E95" s="4">
        <f t="shared" si="4"/>
        <v>0.63180845524745932</v>
      </c>
      <c r="F95" s="4">
        <f>E95*winFunc!B95</f>
        <v>0.63180845524745932</v>
      </c>
      <c r="G95" t="s">
        <v>133</v>
      </c>
      <c r="H95" s="5">
        <f t="shared" si="5"/>
        <v>-0.87998330797007596</v>
      </c>
      <c r="I95" s="5">
        <f t="shared" si="6"/>
        <v>1.7887052801824499</v>
      </c>
      <c r="J95" s="6">
        <f>A95*README!B$4/1024</f>
        <v>4005.17578125</v>
      </c>
      <c r="K95" s="1">
        <f t="shared" si="7"/>
        <v>5.9921007116091403</v>
      </c>
    </row>
    <row r="96" spans="1:11">
      <c r="A96">
        <v>94</v>
      </c>
      <c r="B96" s="3">
        <f>A96/README!B$4</f>
        <v>2.1315192743764171E-3</v>
      </c>
      <c r="C96" s="4">
        <f>README!B$6*SIN(2*PI()*B96*README!B$5)</f>
        <v>0.73546992140666589</v>
      </c>
      <c r="D96" s="4">
        <f>README!B$8*SIN(2*PI()*B96*README!B$7)</f>
        <v>0</v>
      </c>
      <c r="E96" s="4">
        <f t="shared" si="4"/>
        <v>0.73546992140666589</v>
      </c>
      <c r="F96" s="4">
        <f>E96*winFunc!B96</f>
        <v>0.73546992140666589</v>
      </c>
      <c r="G96" t="s">
        <v>134</v>
      </c>
      <c r="H96" s="5">
        <f t="shared" si="5"/>
        <v>-0.87144329738444903</v>
      </c>
      <c r="I96" s="5">
        <f t="shared" si="6"/>
        <v>1.76611339354029</v>
      </c>
      <c r="J96" s="6">
        <f>A96*README!B$4/1024</f>
        <v>4048.2421875</v>
      </c>
      <c r="K96" s="1">
        <f t="shared" si="7"/>
        <v>5.8867162716374271</v>
      </c>
    </row>
    <row r="97" spans="1:11">
      <c r="A97">
        <v>95</v>
      </c>
      <c r="B97" s="3">
        <f>A97/README!B$4</f>
        <v>2.1541950113378684E-3</v>
      </c>
      <c r="C97" s="4">
        <f>README!B$6*SIN(2*PI()*B97*README!B$5)</f>
        <v>0.82422704956949766</v>
      </c>
      <c r="D97" s="4">
        <f>README!B$8*SIN(2*PI()*B97*README!B$7)</f>
        <v>0</v>
      </c>
      <c r="E97" s="4">
        <f t="shared" si="4"/>
        <v>0.82422704956949766</v>
      </c>
      <c r="F97" s="4">
        <f>E97*winFunc!B97</f>
        <v>0.82422704956949766</v>
      </c>
      <c r="G97" t="s">
        <v>135</v>
      </c>
      <c r="H97" s="5">
        <f t="shared" si="5"/>
        <v>-0.863194555736578</v>
      </c>
      <c r="I97" s="5">
        <f t="shared" si="6"/>
        <v>1.7440722505147599</v>
      </c>
      <c r="J97" s="6">
        <f>A97*README!B$4/1024</f>
        <v>4091.30859375</v>
      </c>
      <c r="K97" s="1">
        <f t="shared" si="7"/>
        <v>5.7828301764358336</v>
      </c>
    </row>
    <row r="98" spans="1:11">
      <c r="A98">
        <v>96</v>
      </c>
      <c r="B98" s="3">
        <f>A98/README!B$4</f>
        <v>2.1768707482993197E-3</v>
      </c>
      <c r="C98" s="4">
        <f>README!B$6*SIN(2*PI()*B98*README!B$5)</f>
        <v>0.89628117170178667</v>
      </c>
      <c r="D98" s="4">
        <f>README!B$8*SIN(2*PI()*B98*README!B$7)</f>
        <v>0</v>
      </c>
      <c r="E98" s="4">
        <f t="shared" si="4"/>
        <v>0.89628117170178667</v>
      </c>
      <c r="F98" s="4">
        <f>E98*winFunc!B98</f>
        <v>0.89628117170178667</v>
      </c>
      <c r="G98" t="s">
        <v>136</v>
      </c>
      <c r="H98" s="5">
        <f t="shared" si="5"/>
        <v>-0.85522375869852096</v>
      </c>
      <c r="I98" s="5">
        <f t="shared" si="6"/>
        <v>1.7225607357136301</v>
      </c>
      <c r="J98" s="6">
        <f>A98*README!B$4/1024</f>
        <v>4134.375</v>
      </c>
      <c r="K98" s="1">
        <f t="shared" si="7"/>
        <v>5.6804008546266935</v>
      </c>
    </row>
    <row r="99" spans="1:11">
      <c r="A99">
        <v>97</v>
      </c>
      <c r="B99" s="3">
        <f>A99/README!B$4</f>
        <v>2.1995464852607709E-3</v>
      </c>
      <c r="C99" s="4">
        <f>README!B$6*SIN(2*PI()*B99*README!B$5)</f>
        <v>0.9501721070958864</v>
      </c>
      <c r="D99" s="4">
        <f>README!B$8*SIN(2*PI()*B99*README!B$7)</f>
        <v>0</v>
      </c>
      <c r="E99" s="4">
        <f t="shared" si="4"/>
        <v>0.9501721070958864</v>
      </c>
      <c r="F99" s="4">
        <f>E99*winFunc!B99</f>
        <v>0.9501721070958864</v>
      </c>
      <c r="G99" t="s">
        <v>137</v>
      </c>
      <c r="H99" s="5">
        <f t="shared" si="5"/>
        <v>-0.84751834764760503</v>
      </c>
      <c r="I99" s="5">
        <f t="shared" si="6"/>
        <v>1.7015588260237899</v>
      </c>
      <c r="J99" s="6">
        <f>A99*README!B$4/1024</f>
        <v>4177.44140625</v>
      </c>
      <c r="K99" s="1">
        <f t="shared" si="7"/>
        <v>5.5793885024169354</v>
      </c>
    </row>
    <row r="100" spans="1:11">
      <c r="A100">
        <v>98</v>
      </c>
      <c r="B100" s="3">
        <f>A100/README!B$4</f>
        <v>2.2222222222222222E-3</v>
      </c>
      <c r="C100" s="4">
        <f>README!B$6*SIN(2*PI()*B100*README!B$5)</f>
        <v>0.98480775301220802</v>
      </c>
      <c r="D100" s="4">
        <f>README!B$8*SIN(2*PI()*B100*README!B$7)</f>
        <v>0</v>
      </c>
      <c r="E100" s="4">
        <f t="shared" si="4"/>
        <v>0.98480775301220802</v>
      </c>
      <c r="F100" s="4">
        <f>E100*winFunc!B100</f>
        <v>0.98480775301220802</v>
      </c>
      <c r="G100" t="s">
        <v>138</v>
      </c>
      <c r="H100" s="5">
        <f t="shared" si="5"/>
        <v>-0.840066476708066</v>
      </c>
      <c r="I100" s="5">
        <f t="shared" si="6"/>
        <v>1.6810475197112</v>
      </c>
      <c r="J100" s="6">
        <f>A100*README!B$4/1024</f>
        <v>4220.5078125</v>
      </c>
      <c r="K100" s="1">
        <f t="shared" si="7"/>
        <v>5.4797549848502625</v>
      </c>
    </row>
    <row r="101" spans="1:11">
      <c r="A101">
        <v>99</v>
      </c>
      <c r="B101" s="3">
        <f>A101/README!B$4</f>
        <v>2.2448979591836735E-3</v>
      </c>
      <c r="C101" s="4">
        <f>README!B$6*SIN(2*PI()*B101*README!B$5)</f>
        <v>0.99948621620068778</v>
      </c>
      <c r="D101" s="4">
        <f>README!B$8*SIN(2*PI()*B101*README!B$7)</f>
        <v>0</v>
      </c>
      <c r="E101" s="4">
        <f t="shared" si="4"/>
        <v>0.99948621620068778</v>
      </c>
      <c r="F101" s="4">
        <f>E101*winFunc!B101</f>
        <v>0.99948621620068778</v>
      </c>
      <c r="G101" t="s">
        <v>139</v>
      </c>
      <c r="H101" s="5">
        <f t="shared" si="5"/>
        <v>-0.83285696406750098</v>
      </c>
      <c r="I101" s="5">
        <f t="shared" si="6"/>
        <v>1.66100877102875</v>
      </c>
      <c r="J101" s="6">
        <f>A101*README!B$4/1024</f>
        <v>4263.57421875</v>
      </c>
      <c r="K101" s="1">
        <f t="shared" si="7"/>
        <v>5.3814637438020974</v>
      </c>
    </row>
    <row r="102" spans="1:11">
      <c r="A102">
        <v>100</v>
      </c>
      <c r="B102" s="3">
        <f>A102/README!B$4</f>
        <v>2.2675736961451248E-3</v>
      </c>
      <c r="C102" s="4">
        <f>README!B$6*SIN(2*PI()*B102*README!B$5)</f>
        <v>0.99391003680571444</v>
      </c>
      <c r="D102" s="4">
        <f>README!B$8*SIN(2*PI()*B102*README!B$7)</f>
        <v>0</v>
      </c>
      <c r="E102" s="4">
        <f t="shared" si="4"/>
        <v>0.99391003680571444</v>
      </c>
      <c r="F102" s="4">
        <f>E102*winFunc!B102</f>
        <v>0.99391003680571444</v>
      </c>
      <c r="G102" t="s">
        <v>140</v>
      </c>
      <c r="H102" s="5">
        <f t="shared" si="5"/>
        <v>-0.82587924718016603</v>
      </c>
      <c r="I102" s="5">
        <f t="shared" si="6"/>
        <v>1.6414254298395099</v>
      </c>
      <c r="J102" s="6">
        <f>A102*README!B$4/1024</f>
        <v>4306.640625</v>
      </c>
      <c r="K102" s="1">
        <f t="shared" si="7"/>
        <v>5.2844797122037708</v>
      </c>
    </row>
    <row r="103" spans="1:11">
      <c r="A103">
        <v>101</v>
      </c>
      <c r="B103" s="3">
        <f>A103/README!B$4</f>
        <v>2.2902494331065761E-3</v>
      </c>
      <c r="C103" s="4">
        <f>README!B$6*SIN(2*PI()*B103*README!B$5)</f>
        <v>0.96819221640629438</v>
      </c>
      <c r="D103" s="4">
        <f>README!B$8*SIN(2*PI()*B103*README!B$7)</f>
        <v>0</v>
      </c>
      <c r="E103" s="4">
        <f t="shared" si="4"/>
        <v>0.96819221640629438</v>
      </c>
      <c r="F103" s="4">
        <f>E103*winFunc!B103</f>
        <v>0.96819221640629438</v>
      </c>
      <c r="G103" t="s">
        <v>141</v>
      </c>
      <c r="H103" s="5">
        <f t="shared" si="5"/>
        <v>-0.81912334149893595</v>
      </c>
      <c r="I103" s="5">
        <f t="shared" si="6"/>
        <v>1.62228118580734</v>
      </c>
      <c r="J103" s="6">
        <f>A103*README!B$4/1024</f>
        <v>4349.70703125</v>
      </c>
      <c r="K103" s="1">
        <f t="shared" si="7"/>
        <v>5.1887692339849592</v>
      </c>
    </row>
    <row r="104" spans="1:11">
      <c r="A104">
        <v>102</v>
      </c>
      <c r="B104" s="3">
        <f>A104/README!B$4</f>
        <v>2.3129251700680273E-3</v>
      </c>
      <c r="C104" s="4">
        <f>README!B$6*SIN(2*PI()*B104*README!B$5)</f>
        <v>0.92285392803290323</v>
      </c>
      <c r="D104" s="4">
        <f>README!B$8*SIN(2*PI()*B104*README!B$7)</f>
        <v>0</v>
      </c>
      <c r="E104" s="4">
        <f t="shared" si="4"/>
        <v>0.92285392803290323</v>
      </c>
      <c r="F104" s="4">
        <f>E104*winFunc!B104</f>
        <v>0.92285392803290323</v>
      </c>
      <c r="G104" t="s">
        <v>142</v>
      </c>
      <c r="H104" s="5">
        <f t="shared" si="5"/>
        <v>-0.81257980241924799</v>
      </c>
      <c r="I104" s="5">
        <f t="shared" si="6"/>
        <v>1.6035605167554401</v>
      </c>
      <c r="J104" s="6">
        <f>A104*README!B$4/1024</f>
        <v>4392.7734375</v>
      </c>
      <c r="K104" s="1">
        <f t="shared" si="7"/>
        <v>5.0942999892938534</v>
      </c>
    </row>
    <row r="105" spans="1:11">
      <c r="A105">
        <v>103</v>
      </c>
      <c r="B105" s="3">
        <f>A105/README!B$4</f>
        <v>2.3356009070294786E-3</v>
      </c>
      <c r="C105" s="4">
        <f>README!B$6*SIN(2*PI()*B105*README!B$5)</f>
        <v>0.85881395456765042</v>
      </c>
      <c r="D105" s="4">
        <f>README!B$8*SIN(2*PI()*B105*README!B$7)</f>
        <v>0</v>
      </c>
      <c r="E105" s="4">
        <f t="shared" si="4"/>
        <v>0.85881395456765042</v>
      </c>
      <c r="F105" s="4">
        <f>E105*winFunc!B105</f>
        <v>0.85881395456765042</v>
      </c>
      <c r="G105" t="s">
        <v>143</v>
      </c>
      <c r="H105" s="5">
        <f t="shared" si="5"/>
        <v>-0.80623969014978902</v>
      </c>
      <c r="I105" s="5">
        <f t="shared" si="6"/>
        <v>1.5852486408291599</v>
      </c>
      <c r="J105" s="6">
        <f>A105*README!B$4/1024</f>
        <v>4435.83984375</v>
      </c>
      <c r="K105" s="1">
        <f t="shared" si="7"/>
        <v>5.0010409245760625</v>
      </c>
    </row>
    <row r="106" spans="1:11">
      <c r="A106">
        <v>104</v>
      </c>
      <c r="B106" s="3">
        <f>A106/README!B$4</f>
        <v>2.3582766439909299E-3</v>
      </c>
      <c r="C106" s="4">
        <f>README!B$6*SIN(2*PI()*B106*README!B$5)</f>
        <v>0.77737006955915111</v>
      </c>
      <c r="D106" s="4">
        <f>README!B$8*SIN(2*PI()*B106*README!B$7)</f>
        <v>0</v>
      </c>
      <c r="E106" s="4">
        <f t="shared" si="4"/>
        <v>0.77737006955915111</v>
      </c>
      <c r="F106" s="4">
        <f>E106*winFunc!B106</f>
        <v>0.77737006955915111</v>
      </c>
      <c r="G106" t="s">
        <v>144</v>
      </c>
      <c r="H106" s="5">
        <f t="shared" si="5"/>
        <v>-0.80009453725186697</v>
      </c>
      <c r="I106" s="5">
        <f t="shared" si="6"/>
        <v>1.56733147214137</v>
      </c>
      <c r="J106" s="6">
        <f>A106*README!B$4/1024</f>
        <v>4478.90625</v>
      </c>
      <c r="K106" s="1">
        <f t="shared" si="7"/>
        <v>4.9089621871541764</v>
      </c>
    </row>
    <row r="107" spans="1:11">
      <c r="A107">
        <v>105</v>
      </c>
      <c r="B107" s="3">
        <f>A107/README!B$4</f>
        <v>2.3809523809523812E-3</v>
      </c>
      <c r="C107" s="4">
        <f>README!B$6*SIN(2*PI()*B107*README!B$5)</f>
        <v>0.68017273777091936</v>
      </c>
      <c r="D107" s="4">
        <f>README!B$8*SIN(2*PI()*B107*README!B$7)</f>
        <v>0</v>
      </c>
      <c r="E107" s="4">
        <f t="shared" si="4"/>
        <v>0.68017273777091936</v>
      </c>
      <c r="F107" s="4">
        <f>E107*winFunc!B107</f>
        <v>0.68017273777091936</v>
      </c>
      <c r="G107" t="s">
        <v>145</v>
      </c>
      <c r="H107" s="5">
        <f t="shared" si="5"/>
        <v>-0.79413631861713396</v>
      </c>
      <c r="I107" s="5">
        <f t="shared" si="6"/>
        <v>1.54979557960277</v>
      </c>
      <c r="J107" s="6">
        <f>A107*README!B$4/1024</f>
        <v>4521.97265625</v>
      </c>
      <c r="K107" s="1">
        <f t="shared" si="7"/>
        <v>4.818035063955783</v>
      </c>
    </row>
    <row r="108" spans="1:11">
      <c r="A108">
        <v>106</v>
      </c>
      <c r="B108" s="3">
        <f>A108/README!B$4</f>
        <v>2.403628117913832E-3</v>
      </c>
      <c r="C108" s="4">
        <f>README!B$6*SIN(2*PI()*B108*README!B$5)</f>
        <v>0.56919166842307689</v>
      </c>
      <c r="D108" s="4">
        <f>README!B$8*SIN(2*PI()*B108*README!B$7)</f>
        <v>0</v>
      </c>
      <c r="E108" s="4">
        <f t="shared" si="4"/>
        <v>0.56919166842307689</v>
      </c>
      <c r="F108" s="4">
        <f>E108*winFunc!B108</f>
        <v>0.56919166842307689</v>
      </c>
      <c r="G108" t="s">
        <v>146</v>
      </c>
      <c r="H108" s="5">
        <f t="shared" si="5"/>
        <v>-0.78835742367441297</v>
      </c>
      <c r="I108" s="5">
        <f t="shared" si="6"/>
        <v>1.53262814867223</v>
      </c>
      <c r="J108" s="6">
        <f>A108*README!B$4/1024</f>
        <v>4565.0390625</v>
      </c>
      <c r="K108" s="1">
        <f t="shared" si="7"/>
        <v>4.7282319240830404</v>
      </c>
    </row>
    <row r="109" spans="1:11">
      <c r="A109">
        <v>107</v>
      </c>
      <c r="B109" s="3">
        <f>A109/README!B$4</f>
        <v>2.4263038548752833E-3</v>
      </c>
      <c r="C109" s="4">
        <f>README!B$6*SIN(2*PI()*B109*README!B$5)</f>
        <v>0.44667589892777826</v>
      </c>
      <c r="D109" s="4">
        <f>README!B$8*SIN(2*PI()*B109*README!B$7)</f>
        <v>0</v>
      </c>
      <c r="E109" s="4">
        <f t="shared" si="4"/>
        <v>0.44667589892777826</v>
      </c>
      <c r="F109" s="4">
        <f>E109*winFunc!B109</f>
        <v>0.44667589892777826</v>
      </c>
      <c r="G109" t="s">
        <v>147</v>
      </c>
      <c r="H109" s="5">
        <f t="shared" si="5"/>
        <v>-0.78275063063389705</v>
      </c>
      <c r="I109" s="5">
        <f t="shared" si="6"/>
        <v>1.51581694579018</v>
      </c>
      <c r="J109" s="6">
        <f>A109*README!B$4/1024</f>
        <v>4608.10546875</v>
      </c>
      <c r="K109" s="1">
        <f t="shared" si="7"/>
        <v>4.639526164950146</v>
      </c>
    </row>
    <row r="110" spans="1:11">
      <c r="A110">
        <v>108</v>
      </c>
      <c r="B110" s="3">
        <f>A110/README!B$4</f>
        <v>2.4489795918367346E-3</v>
      </c>
      <c r="C110" s="4">
        <f>README!B$6*SIN(2*PI()*B110*README!B$5)</f>
        <v>0.31510821802362343</v>
      </c>
      <c r="D110" s="4">
        <f>README!B$8*SIN(2*PI()*B110*README!B$7)</f>
        <v>0</v>
      </c>
      <c r="E110" s="4">
        <f t="shared" si="4"/>
        <v>0.31510821802362343</v>
      </c>
      <c r="F110" s="4">
        <f>E110*winFunc!B110</f>
        <v>0.31510821802362343</v>
      </c>
      <c r="G110" t="s">
        <v>148</v>
      </c>
      <c r="H110" s="5">
        <f t="shared" si="5"/>
        <v>-0.77730908260244502</v>
      </c>
      <c r="I110" s="5">
        <f t="shared" si="6"/>
        <v>1.4993502852693299</v>
      </c>
      <c r="J110" s="6">
        <f>A110*README!B$4/1024</f>
        <v>4651.171875</v>
      </c>
      <c r="K110" s="1">
        <f t="shared" si="7"/>
        <v>4.5518921617059096</v>
      </c>
    </row>
    <row r="111" spans="1:11">
      <c r="A111">
        <v>109</v>
      </c>
      <c r="B111" s="3">
        <f>A111/README!B$4</f>
        <v>2.4716553287981858E-3</v>
      </c>
      <c r="C111" s="4">
        <f>README!B$6*SIN(2*PI()*B111*README!B$5)</f>
        <v>0.17715485192668839</v>
      </c>
      <c r="D111" s="4">
        <f>README!B$8*SIN(2*PI()*B111*README!B$7)</f>
        <v>0</v>
      </c>
      <c r="E111" s="4">
        <f t="shared" si="4"/>
        <v>0.17715485192668839</v>
      </c>
      <c r="F111" s="4">
        <f>E111*winFunc!B111</f>
        <v>0.17715485192668839</v>
      </c>
      <c r="G111" t="s">
        <v>149</v>
      </c>
      <c r="H111" s="5">
        <f t="shared" si="5"/>
        <v>-0.77202626541038799</v>
      </c>
      <c r="I111" s="5">
        <f t="shared" si="6"/>
        <v>1.4832169984533199</v>
      </c>
      <c r="J111" s="6">
        <f>A111*README!B$4/1024</f>
        <v>4694.23828125</v>
      </c>
      <c r="K111" s="1">
        <f t="shared" si="7"/>
        <v>4.4653052197308813</v>
      </c>
    </row>
    <row r="112" spans="1:11">
      <c r="A112">
        <v>110</v>
      </c>
      <c r="B112" s="3">
        <f>A112/README!B$4</f>
        <v>2.4943310657596371E-3</v>
      </c>
      <c r="C112" s="4">
        <f>README!B$6*SIN(2*PI()*B112*README!B$5)</f>
        <v>3.5611433111126363E-2</v>
      </c>
      <c r="D112" s="4">
        <f>README!B$8*SIN(2*PI()*B112*README!B$7)</f>
        <v>0</v>
      </c>
      <c r="E112" s="4">
        <f t="shared" si="4"/>
        <v>3.5611433111126363E-2</v>
      </c>
      <c r="F112" s="4">
        <f>E112*winFunc!B112</f>
        <v>3.5611433111126363E-2</v>
      </c>
      <c r="G112" t="s">
        <v>150</v>
      </c>
      <c r="H112" s="5">
        <f t="shared" si="5"/>
        <v>-0.76689598701322403</v>
      </c>
      <c r="I112" s="5">
        <f t="shared" si="6"/>
        <v>1.4674064049558899</v>
      </c>
      <c r="J112" s="6">
        <f>A112*README!B$4/1024</f>
        <v>4737.3046875</v>
      </c>
      <c r="K112" s="1">
        <f t="shared" si="7"/>
        <v>4.3797415299658145</v>
      </c>
    </row>
    <row r="113" spans="1:11">
      <c r="A113">
        <v>111</v>
      </c>
      <c r="B113" s="3">
        <f>A113/README!B$4</f>
        <v>2.5170068027210884E-3</v>
      </c>
      <c r="C113" s="4">
        <f>README!B$6*SIN(2*PI()*B113*README!B$5)</f>
        <v>-0.10665365333511795</v>
      </c>
      <c r="D113" s="4">
        <f>README!B$8*SIN(2*PI()*B113*README!B$7)</f>
        <v>0</v>
      </c>
      <c r="E113" s="4">
        <f t="shared" si="4"/>
        <v>-0.10665365333511795</v>
      </c>
      <c r="F113" s="4">
        <f>E113*winFunc!B113</f>
        <v>-0.10665365333511795</v>
      </c>
      <c r="G113" t="s">
        <v>151</v>
      </c>
      <c r="H113" s="5">
        <f t="shared" si="5"/>
        <v>-0.76191235833725102</v>
      </c>
      <c r="I113" s="5">
        <f t="shared" si="6"/>
        <v>1.45190828582313</v>
      </c>
      <c r="J113" s="6">
        <f>A113*README!B$4/1024</f>
        <v>4780.37109375</v>
      </c>
      <c r="K113" s="1">
        <f t="shared" si="7"/>
        <v>4.2951781268911313</v>
      </c>
    </row>
    <row r="114" spans="1:11">
      <c r="A114">
        <v>112</v>
      </c>
      <c r="B114" s="3">
        <f>A114/README!B$4</f>
        <v>2.5396825396825397E-3</v>
      </c>
      <c r="C114" s="4">
        <f>README!B$6*SIN(2*PI()*B114*README!B$5)</f>
        <v>-0.24675739769029226</v>
      </c>
      <c r="D114" s="4">
        <f>README!B$8*SIN(2*PI()*B114*README!B$7)</f>
        <v>0</v>
      </c>
      <c r="E114" s="4">
        <f t="shared" si="4"/>
        <v>-0.24675739769029226</v>
      </c>
      <c r="F114" s="4">
        <f>E114*winFunc!B114</f>
        <v>-0.24675739769029226</v>
      </c>
      <c r="G114" t="s">
        <v>152</v>
      </c>
      <c r="H114" s="5">
        <f t="shared" si="5"/>
        <v>-0.75706977545746401</v>
      </c>
      <c r="I114" s="5">
        <f t="shared" si="6"/>
        <v>1.4367128584651001</v>
      </c>
      <c r="J114" s="6">
        <f>A114*README!B$4/1024</f>
        <v>4823.4375</v>
      </c>
      <c r="K114" s="1">
        <f t="shared" si="7"/>
        <v>4.2115928489621162</v>
      </c>
    </row>
    <row r="115" spans="1:11">
      <c r="A115">
        <v>113</v>
      </c>
      <c r="B115" s="3">
        <f>A115/README!B$4</f>
        <v>2.562358276643991E-3</v>
      </c>
      <c r="C115" s="4">
        <f>README!B$6*SIN(2*PI()*B115*README!B$5)</f>
        <v>-0.38186058994776956</v>
      </c>
      <c r="D115" s="4">
        <f>README!B$8*SIN(2*PI()*B115*README!B$7)</f>
        <v>0</v>
      </c>
      <c r="E115" s="4">
        <f t="shared" si="4"/>
        <v>-0.38186058994776956</v>
      </c>
      <c r="F115" s="4">
        <f>E115*winFunc!B115</f>
        <v>-0.38186058994776956</v>
      </c>
      <c r="G115" t="s">
        <v>153</v>
      </c>
      <c r="H115" s="5">
        <f t="shared" si="5"/>
        <v>-0.75236290299651098</v>
      </c>
      <c r="I115" s="5">
        <f t="shared" si="6"/>
        <v>1.42181075322273</v>
      </c>
      <c r="J115" s="6">
        <f>A115*README!B$4/1024</f>
        <v>4866.50390625</v>
      </c>
      <c r="K115" s="1">
        <f t="shared" si="7"/>
        <v>4.12896430132459</v>
      </c>
    </row>
    <row r="116" spans="1:11">
      <c r="A116">
        <v>114</v>
      </c>
      <c r="B116" s="3">
        <f>A116/README!B$4</f>
        <v>2.5850340136054422E-3</v>
      </c>
      <c r="C116" s="4">
        <f>README!B$6*SIN(2*PI()*B116*README!B$5)</f>
        <v>-0.50922535656142331</v>
      </c>
      <c r="D116" s="4">
        <f>README!B$8*SIN(2*PI()*B116*README!B$7)</f>
        <v>0</v>
      </c>
      <c r="E116" s="4">
        <f t="shared" si="4"/>
        <v>-0.50922535656142331</v>
      </c>
      <c r="F116" s="4">
        <f>E116*winFunc!B116</f>
        <v>-0.50922535656142331</v>
      </c>
      <c r="G116" t="s">
        <v>154</v>
      </c>
      <c r="H116" s="5">
        <f t="shared" si="5"/>
        <v>-0.74778665865468796</v>
      </c>
      <c r="I116" s="5">
        <f t="shared" si="6"/>
        <v>1.40719299144676</v>
      </c>
      <c r="J116" s="6">
        <f>A116*README!B$4/1024</f>
        <v>4909.5703125</v>
      </c>
      <c r="K116" s="1">
        <f t="shared" si="7"/>
        <v>4.0472718206736449</v>
      </c>
    </row>
    <row r="117" spans="1:11">
      <c r="A117">
        <v>115</v>
      </c>
      <c r="B117" s="3">
        <f>A117/README!B$4</f>
        <v>2.6077097505668935E-3</v>
      </c>
      <c r="C117" s="4">
        <f>README!B$6*SIN(2*PI()*B117*README!B$5)</f>
        <v>-0.62627064360206885</v>
      </c>
      <c r="D117" s="4">
        <f>README!B$8*SIN(2*PI()*B117*README!B$7)</f>
        <v>0</v>
      </c>
      <c r="E117" s="4">
        <f t="shared" si="4"/>
        <v>-0.62627064360206885</v>
      </c>
      <c r="F117" s="4">
        <f>E117*winFunc!B117</f>
        <v>-0.62627064360206885</v>
      </c>
      <c r="G117" t="s">
        <v>155</v>
      </c>
      <c r="H117" s="5">
        <f t="shared" si="5"/>
        <v>-0.74333619877885104</v>
      </c>
      <c r="I117" s="5">
        <f t="shared" si="6"/>
        <v>1.39285096497429</v>
      </c>
      <c r="J117" s="6">
        <f>A117*README!B$4/1024</f>
        <v>4952.63671875</v>
      </c>
      <c r="K117" s="1">
        <f t="shared" si="7"/>
        <v>3.9664954420955745</v>
      </c>
    </row>
    <row r="118" spans="1:11">
      <c r="A118">
        <v>116</v>
      </c>
      <c r="B118" s="3">
        <f>A118/README!B$4</f>
        <v>2.6303854875283448E-3</v>
      </c>
      <c r="C118" s="4">
        <f>README!B$6*SIN(2*PI()*B118*README!B$5)</f>
        <v>-0.73062452195587391</v>
      </c>
      <c r="D118" s="4">
        <f>README!B$8*SIN(2*PI()*B118*README!B$7)</f>
        <v>0</v>
      </c>
      <c r="E118" s="4">
        <f t="shared" si="4"/>
        <v>-0.73062452195587391</v>
      </c>
      <c r="F118" s="4">
        <f>E118*winFunc!B118</f>
        <v>-0.73062452195587391</v>
      </c>
      <c r="G118" t="s">
        <v>156</v>
      </c>
      <c r="H118" s="5">
        <f t="shared" si="5"/>
        <v>-0.73900690489294196</v>
      </c>
      <c r="I118" s="5">
        <f t="shared" si="6"/>
        <v>1.3787764168984</v>
      </c>
      <c r="J118" s="6">
        <f>A118*README!B$4/1024</f>
        <v>4995.703125</v>
      </c>
      <c r="K118" s="1">
        <f t="shared" si="7"/>
        <v>3.8866158677626377</v>
      </c>
    </row>
    <row r="119" spans="1:11">
      <c r="A119">
        <v>117</v>
      </c>
      <c r="B119" s="3">
        <f>A119/README!B$4</f>
        <v>2.6530612244897961E-3</v>
      </c>
      <c r="C119" s="4">
        <f>README!B$6*SIN(2*PI()*B119*README!B$5)</f>
        <v>-0.82017225459695642</v>
      </c>
      <c r="D119" s="4">
        <f>README!B$8*SIN(2*PI()*B119*README!B$7)</f>
        <v>0</v>
      </c>
      <c r="E119" s="4">
        <f t="shared" si="4"/>
        <v>-0.82017225459695642</v>
      </c>
      <c r="F119" s="4">
        <f>E119*winFunc!B119</f>
        <v>-0.82017225459695642</v>
      </c>
      <c r="G119" t="s">
        <v>157</v>
      </c>
      <c r="H119" s="5">
        <f t="shared" si="5"/>
        <v>-0.73479437111526502</v>
      </c>
      <c r="I119" s="5">
        <f t="shared" si="6"/>
        <v>1.36496142353806</v>
      </c>
      <c r="J119" s="6">
        <f>A119*README!B$4/1024</f>
        <v>5038.76953125</v>
      </c>
      <c r="K119" s="1">
        <f t="shared" si="7"/>
        <v>3.8076144373639229</v>
      </c>
    </row>
    <row r="120" spans="1:11">
      <c r="A120">
        <v>118</v>
      </c>
      <c r="B120" s="3">
        <f>A120/README!B$4</f>
        <v>2.6757369614512473E-3</v>
      </c>
      <c r="C120" s="4">
        <f>README!B$6*SIN(2*PI()*B120*README!B$5)</f>
        <v>-0.89309915184835831</v>
      </c>
      <c r="D120" s="4">
        <f>README!B$8*SIN(2*PI()*B120*README!B$7)</f>
        <v>0</v>
      </c>
      <c r="E120" s="4">
        <f t="shared" si="4"/>
        <v>-0.89309915184835831</v>
      </c>
      <c r="F120" s="4">
        <f>E120*winFunc!B120</f>
        <v>-0.89309915184835831</v>
      </c>
      <c r="G120" t="s">
        <v>158</v>
      </c>
      <c r="H120" s="5">
        <f t="shared" si="5"/>
        <v>-0.73069439239737499</v>
      </c>
      <c r="I120" s="5">
        <f t="shared" si="6"/>
        <v>1.35139837751947</v>
      </c>
      <c r="J120" s="6">
        <f>A120*README!B$4/1024</f>
        <v>5081.8359375</v>
      </c>
      <c r="K120" s="1">
        <f t="shared" si="7"/>
        <v>3.7294731001545549</v>
      </c>
    </row>
    <row r="121" spans="1:11">
      <c r="A121">
        <v>119</v>
      </c>
      <c r="B121" s="3">
        <f>A121/README!B$4</f>
        <v>2.6984126984126986E-3</v>
      </c>
      <c r="C121" s="4">
        <f>README!B$6*SIN(2*PI()*B121*README!B$5)</f>
        <v>-0.94792734616713259</v>
      </c>
      <c r="D121" s="4">
        <f>README!B$8*SIN(2*PI()*B121*README!B$7)</f>
        <v>0</v>
      </c>
      <c r="E121" s="4">
        <f t="shared" si="4"/>
        <v>-0.94792734616713259</v>
      </c>
      <c r="F121" s="4">
        <f>E121*winFunc!B121</f>
        <v>-0.94792734616713259</v>
      </c>
      <c r="G121" t="s">
        <v>159</v>
      </c>
      <c r="H121" s="5">
        <f t="shared" si="5"/>
        <v>-0.72670295352132896</v>
      </c>
      <c r="I121" s="5">
        <f t="shared" si="6"/>
        <v>1.3380799718902201</v>
      </c>
      <c r="J121" s="6">
        <f>A121*README!B$4/1024</f>
        <v>5124.90234375</v>
      </c>
      <c r="K121" s="1">
        <f t="shared" si="7"/>
        <v>3.6521743885189895</v>
      </c>
    </row>
    <row r="122" spans="1:11">
      <c r="A122">
        <v>120</v>
      </c>
      <c r="B122" s="3">
        <f>A122/README!B$4</f>
        <v>2.7210884353741495E-3</v>
      </c>
      <c r="C122" s="4">
        <f>README!B$6*SIN(2*PI()*B122*README!B$5)</f>
        <v>-0.98354574121055238</v>
      </c>
      <c r="D122" s="4">
        <f>README!B$8*SIN(2*PI()*B122*README!B$7)</f>
        <v>0</v>
      </c>
      <c r="E122" s="4">
        <f t="shared" si="4"/>
        <v>-0.98354574121055238</v>
      </c>
      <c r="F122" s="4">
        <f>E122*winFunc!B122</f>
        <v>-0.98354574121055238</v>
      </c>
      <c r="G122" t="s">
        <v>160</v>
      </c>
      <c r="H122" s="5">
        <f t="shared" si="5"/>
        <v>-0.72281621880257096</v>
      </c>
      <c r="I122" s="5">
        <f t="shared" si="6"/>
        <v>1.3249991851918299</v>
      </c>
      <c r="J122" s="6">
        <f>A122*README!B$4/1024</f>
        <v>5167.96875</v>
      </c>
      <c r="K122" s="1">
        <f t="shared" si="7"/>
        <v>3.5757013929547381</v>
      </c>
    </row>
    <row r="123" spans="1:11">
      <c r="A123">
        <v>121</v>
      </c>
      <c r="B123" s="3">
        <f>A123/README!B$4</f>
        <v>2.7437641723356007E-3</v>
      </c>
      <c r="C123" s="4">
        <f>README!B$6*SIN(2*PI()*B123*README!B$5)</f>
        <v>-0.99923252826399678</v>
      </c>
      <c r="D123" s="4">
        <f>README!B$8*SIN(2*PI()*B123*README!B$7)</f>
        <v>0</v>
      </c>
      <c r="E123" s="4">
        <f t="shared" si="4"/>
        <v>-0.99923252826399678</v>
      </c>
      <c r="F123" s="4">
        <f>E123*winFunc!B123</f>
        <v>-0.99923252826399678</v>
      </c>
      <c r="G123" t="s">
        <v>161</v>
      </c>
      <c r="H123" s="5">
        <f t="shared" si="5"/>
        <v>-0.71903052244229904</v>
      </c>
      <c r="I123" s="5">
        <f t="shared" si="6"/>
        <v>1.31214926742352</v>
      </c>
      <c r="J123" s="6">
        <f>A123*README!B$4/1024</f>
        <v>5211.03515625</v>
      </c>
      <c r="K123" s="1">
        <f t="shared" si="7"/>
        <v>3.5000377383750396</v>
      </c>
    </row>
    <row r="124" spans="1:11">
      <c r="A124">
        <v>122</v>
      </c>
      <c r="B124" s="3">
        <f>A124/README!B$4</f>
        <v>2.766439909297052E-3</v>
      </c>
      <c r="C124" s="4">
        <f>README!B$6*SIN(2*PI()*B124*README!B$5)</f>
        <v>-0.99466981373383534</v>
      </c>
      <c r="D124" s="4">
        <f>README!B$8*SIN(2*PI()*B124*README!B$7)</f>
        <v>0</v>
      </c>
      <c r="E124" s="4">
        <f t="shared" si="4"/>
        <v>-0.99466981373383534</v>
      </c>
      <c r="F124" s="4">
        <f>E124*winFunc!B124</f>
        <v>-0.99466981373383534</v>
      </c>
      <c r="G124" t="s">
        <v>162</v>
      </c>
      <c r="H124" s="5">
        <f t="shared" si="5"/>
        <v>-0.71534235948716396</v>
      </c>
      <c r="I124" s="5">
        <f t="shared" si="6"/>
        <v>1.2995237268366899</v>
      </c>
      <c r="J124" s="6">
        <f>A124*README!B$4/1024</f>
        <v>5254.1015625</v>
      </c>
      <c r="K124" s="1">
        <f t="shared" si="7"/>
        <v>3.4251675616682133</v>
      </c>
    </row>
    <row r="125" spans="1:11">
      <c r="A125">
        <v>123</v>
      </c>
      <c r="B125" s="3">
        <f>A125/README!B$4</f>
        <v>2.7891156462585033E-3</v>
      </c>
      <c r="C125" s="4">
        <f>README!B$6*SIN(2*PI()*B125*README!B$5)</f>
        <v>-0.9699500612784171</v>
      </c>
      <c r="D125" s="4">
        <f>README!B$8*SIN(2*PI()*B125*README!B$7)</f>
        <v>0</v>
      </c>
      <c r="E125" s="4">
        <f t="shared" si="4"/>
        <v>-0.9699500612784171</v>
      </c>
      <c r="F125" s="4">
        <f>E125*winFunc!B125</f>
        <v>-0.9699500612784171</v>
      </c>
      <c r="G125" t="s">
        <v>163</v>
      </c>
      <c r="H125" s="5">
        <f t="shared" si="5"/>
        <v>-0.71174837734905205</v>
      </c>
      <c r="I125" s="5">
        <f t="shared" si="6"/>
        <v>1.2871163175009199</v>
      </c>
      <c r="J125" s="6">
        <f>A125*README!B$4/1024</f>
        <v>5297.16796875</v>
      </c>
      <c r="K125" s="1">
        <f t="shared" si="7"/>
        <v>3.351075490415369</v>
      </c>
    </row>
    <row r="126" spans="1:11">
      <c r="A126">
        <v>124</v>
      </c>
      <c r="B126" s="3">
        <f>A126/README!B$4</f>
        <v>2.8117913832199546E-3</v>
      </c>
      <c r="C126" s="4">
        <f>README!B$6*SIN(2*PI()*B126*README!B$5)</f>
        <v>-0.92557421802699602</v>
      </c>
      <c r="D126" s="4">
        <f>README!B$8*SIN(2*PI()*B126*README!B$7)</f>
        <v>0</v>
      </c>
      <c r="E126" s="4">
        <f t="shared" si="4"/>
        <v>-0.92557421802699602</v>
      </c>
      <c r="F126" s="4">
        <f>E126*winFunc!B126</f>
        <v>-0.92557421802699602</v>
      </c>
      <c r="G126" t="s">
        <v>164</v>
      </c>
      <c r="H126" s="5">
        <f t="shared" si="5"/>
        <v>-0.70824536784803604</v>
      </c>
      <c r="I126" s="5">
        <f t="shared" si="6"/>
        <v>1.2749210275893299</v>
      </c>
      <c r="J126" s="6">
        <f>A126*README!B$4/1024</f>
        <v>5340.234375</v>
      </c>
      <c r="K126" s="1">
        <f t="shared" si="7"/>
        <v>3.2777466227049628</v>
      </c>
    </row>
    <row r="127" spans="1:11">
      <c r="A127">
        <v>125</v>
      </c>
      <c r="B127" s="3">
        <f>A127/README!B$4</f>
        <v>2.8344671201814059E-3</v>
      </c>
      <c r="C127" s="4">
        <f>README!B$6*SIN(2*PI()*B127*README!B$5)</f>
        <v>-0.86244156285889229</v>
      </c>
      <c r="D127" s="4">
        <f>README!B$8*SIN(2*PI()*B127*README!B$7)</f>
        <v>0</v>
      </c>
      <c r="E127" s="4">
        <f t="shared" si="4"/>
        <v>-0.86244156285889229</v>
      </c>
      <c r="F127" s="4">
        <f>E127*winFunc!B127</f>
        <v>-0.86244156285889229</v>
      </c>
      <c r="G127" t="s">
        <v>165</v>
      </c>
      <c r="H127" s="5">
        <f t="shared" si="5"/>
        <v>-0.70483025973864499</v>
      </c>
      <c r="I127" s="5">
        <f t="shared" si="6"/>
        <v>1.2629320683360901</v>
      </c>
      <c r="J127" s="6">
        <f>A127*README!B$4/1024</f>
        <v>5383.30078125</v>
      </c>
      <c r="K127" s="1">
        <f t="shared" si="7"/>
        <v>3.2051665079754215</v>
      </c>
    </row>
    <row r="128" spans="1:11">
      <c r="A128">
        <v>126</v>
      </c>
      <c r="B128" s="3">
        <f>A128/README!B$4</f>
        <v>2.8571428571428571E-3</v>
      </c>
      <c r="C128" s="4">
        <f>README!B$6*SIN(2*PI()*B128*README!B$5)</f>
        <v>-0.78183148246803025</v>
      </c>
      <c r="D128" s="4">
        <f>README!B$8*SIN(2*PI()*B128*README!B$7)</f>
        <v>0</v>
      </c>
      <c r="E128" s="4">
        <f t="shared" si="4"/>
        <v>-0.78183148246803025</v>
      </c>
      <c r="F128" s="4">
        <f>E128*winFunc!B128</f>
        <v>-0.78183148246803025</v>
      </c>
      <c r="G128" t="s">
        <v>166</v>
      </c>
      <c r="H128" s="5">
        <f t="shared" si="5"/>
        <v>-0.70150011168864701</v>
      </c>
      <c r="I128" s="5">
        <f t="shared" si="6"/>
        <v>1.2511438636202701</v>
      </c>
      <c r="J128" s="6">
        <f>A128*README!B$4/1024</f>
        <v>5426.3671875</v>
      </c>
      <c r="K128" s="1">
        <f t="shared" si="7"/>
        <v>3.1333211288271641</v>
      </c>
    </row>
    <row r="129" spans="1:11">
      <c r="A129">
        <v>127</v>
      </c>
      <c r="B129" s="3">
        <f>A129/README!B$4</f>
        <v>2.8798185941043084E-3</v>
      </c>
      <c r="C129" s="4">
        <f>README!B$6*SIN(2*PI()*B129*README!B$5)</f>
        <v>-0.68537754452195832</v>
      </c>
      <c r="D129" s="4">
        <f>README!B$8*SIN(2*PI()*B129*README!B$7)</f>
        <v>0</v>
      </c>
      <c r="E129" s="4">
        <f t="shared" si="4"/>
        <v>-0.68537754452195832</v>
      </c>
      <c r="F129" s="4">
        <f>E129*winFunc!B129</f>
        <v>-0.68537754452195832</v>
      </c>
      <c r="G129" t="s">
        <v>167</v>
      </c>
      <c r="H129" s="5">
        <f t="shared" si="5"/>
        <v>-0.69825210567807705</v>
      </c>
      <c r="I129" s="5">
        <f t="shared" si="6"/>
        <v>1.23955104013429</v>
      </c>
      <c r="J129" s="6">
        <f>A129*README!B$4/1024</f>
        <v>5469.43359375</v>
      </c>
      <c r="K129" s="1">
        <f t="shared" si="7"/>
        <v>3.0621968837414251</v>
      </c>
    </row>
    <row r="130" spans="1:11">
      <c r="A130">
        <v>128</v>
      </c>
      <c r="B130" s="3">
        <f>A130/README!B$4</f>
        <v>2.9024943310657597E-3</v>
      </c>
      <c r="C130" s="4">
        <f>README!B$6*SIN(2*PI()*B130*README!B$5)</f>
        <v>-0.57503439332411554</v>
      </c>
      <c r="D130" s="4">
        <f>README!B$8*SIN(2*PI()*B130*README!B$7)</f>
        <v>0</v>
      </c>
      <c r="E130" s="4">
        <f t="shared" si="4"/>
        <v>-0.57503439332411554</v>
      </c>
      <c r="F130" s="4">
        <f>E130*winFunc!B130</f>
        <v>-0.57503439332411554</v>
      </c>
      <c r="G130" t="s">
        <v>168</v>
      </c>
      <c r="H130" s="5">
        <f t="shared" si="5"/>
        <v>-0.69508354078990897</v>
      </c>
      <c r="I130" s="5">
        <f t="shared" si="6"/>
        <v>1.2281484180989599</v>
      </c>
      <c r="J130" s="6">
        <f>A130*README!B$4/1024</f>
        <v>5512.5</v>
      </c>
      <c r="K130" s="1">
        <f t="shared" si="7"/>
        <v>2.9917805706538618</v>
      </c>
    </row>
    <row r="131" spans="1:11">
      <c r="A131">
        <v>129</v>
      </c>
      <c r="B131" s="3">
        <f>A131/README!B$4</f>
        <v>2.925170068027211E-3</v>
      </c>
      <c r="C131" s="4">
        <f>README!B$6*SIN(2*PI()*B131*README!B$5)</f>
        <v>-0.453038138840617</v>
      </c>
      <c r="D131" s="4">
        <f>README!B$8*SIN(2*PI()*B131*README!B$7)</f>
        <v>0</v>
      </c>
      <c r="E131" s="4">
        <f t="shared" ref="E131:E194" si="8">C131+D131</f>
        <v>-0.453038138840617</v>
      </c>
      <c r="F131" s="4">
        <f>E131*winFunc!B131</f>
        <v>-0.453038138840617</v>
      </c>
      <c r="G131" t="s">
        <v>169</v>
      </c>
      <c r="H131" s="5">
        <f t="shared" ref="H131:H194" si="9">IMREAL(G131)</f>
        <v>-0.69199182736380405</v>
      </c>
      <c r="I131" s="5">
        <f t="shared" ref="I131:I194" si="10">IMAGINARY(G131)</f>
        <v>1.21693100248966</v>
      </c>
      <c r="J131" s="6">
        <f>A131*README!B$4/1024</f>
        <v>5555.56640625</v>
      </c>
      <c r="K131" s="1">
        <f t="shared" ref="K131:K194" si="11">10*LOG(H131*H131+I131*I131)</f>
        <v>2.9220593713265162</v>
      </c>
    </row>
    <row r="132" spans="1:11">
      <c r="A132">
        <v>130</v>
      </c>
      <c r="B132" s="3">
        <f>A132/README!B$4</f>
        <v>2.9478458049886623E-3</v>
      </c>
      <c r="C132" s="4">
        <f>README!B$6*SIN(2*PI()*B132*README!B$5)</f>
        <v>-0.32186104181006714</v>
      </c>
      <c r="D132" s="4">
        <f>README!B$8*SIN(2*PI()*B132*README!B$7)</f>
        <v>0</v>
      </c>
      <c r="E132" s="4">
        <f t="shared" si="8"/>
        <v>-0.32186104181006714</v>
      </c>
      <c r="F132" s="4">
        <f>E132*winFunc!B132</f>
        <v>-0.32186104181006714</v>
      </c>
      <c r="G132" t="s">
        <v>170</v>
      </c>
      <c r="H132" s="5">
        <f t="shared" si="9"/>
        <v>-0.68897448149263296</v>
      </c>
      <c r="I132" s="5">
        <f t="shared" si="10"/>
        <v>1.2058939747428301</v>
      </c>
      <c r="J132" s="6">
        <f>A132*README!B$4/1024</f>
        <v>5598.6328125</v>
      </c>
      <c r="K132" s="1">
        <f t="shared" si="11"/>
        <v>2.8530208364947258</v>
      </c>
    </row>
    <row r="133" spans="1:11">
      <c r="A133">
        <v>131</v>
      </c>
      <c r="B133" s="3">
        <f>A133/README!B$4</f>
        <v>2.9705215419501135E-3</v>
      </c>
      <c r="C133" s="4">
        <f>README!B$6*SIN(2*PI()*B133*README!B$5)</f>
        <v>-0.18416141324508015</v>
      </c>
      <c r="D133" s="4">
        <f>README!B$8*SIN(2*PI()*B133*README!B$7)</f>
        <v>0</v>
      </c>
      <c r="E133" s="4">
        <f t="shared" si="8"/>
        <v>-0.18416141324508015</v>
      </c>
      <c r="F133" s="4">
        <f>E133*winFunc!B133</f>
        <v>-0.18416141324508015</v>
      </c>
      <c r="G133" t="s">
        <v>171</v>
      </c>
      <c r="H133" s="5">
        <f t="shared" si="9"/>
        <v>-0.68602911983641801</v>
      </c>
      <c r="I133" s="5">
        <f t="shared" si="10"/>
        <v>1.1950326849069599</v>
      </c>
      <c r="J133" s="6">
        <f>A133*README!B$4/1024</f>
        <v>5641.69921875</v>
      </c>
      <c r="K133" s="1">
        <f t="shared" si="11"/>
        <v>2.7846528717084711</v>
      </c>
    </row>
    <row r="134" spans="1:11">
      <c r="A134">
        <v>132</v>
      </c>
      <c r="B134" s="3">
        <f>A134/README!B$4</f>
        <v>2.9931972789115648E-3</v>
      </c>
      <c r="C134" s="4">
        <f>README!B$6*SIN(2*PI()*B134*README!B$5)</f>
        <v>-4.272974361491616E-2</v>
      </c>
      <c r="D134" s="4">
        <f>README!B$8*SIN(2*PI()*B134*README!B$7)</f>
        <v>0</v>
      </c>
      <c r="E134" s="4">
        <f t="shared" si="8"/>
        <v>-4.272974361491616E-2</v>
      </c>
      <c r="F134" s="4">
        <f>E134*winFunc!B134</f>
        <v>-4.272974361491616E-2</v>
      </c>
      <c r="G134" t="s">
        <v>172</v>
      </c>
      <c r="H134" s="5">
        <f t="shared" si="9"/>
        <v>-0.68315345473081701</v>
      </c>
      <c r="I134" s="5">
        <f t="shared" si="10"/>
        <v>1.18434264421701</v>
      </c>
      <c r="J134" s="6">
        <f>A134*README!B$4/1024</f>
        <v>5684.765625</v>
      </c>
      <c r="K134" s="1">
        <f t="shared" si="11"/>
        <v>2.7169437238597043</v>
      </c>
    </row>
    <row r="135" spans="1:11">
      <c r="A135">
        <v>133</v>
      </c>
      <c r="B135" s="3">
        <f>A135/README!B$4</f>
        <v>3.0158730158730161E-3</v>
      </c>
      <c r="C135" s="4">
        <f>README!B$6*SIN(2*PI()*B135*README!B$5)</f>
        <v>9.9567846595816314E-2</v>
      </c>
      <c r="D135" s="4">
        <f>README!B$8*SIN(2*PI()*B135*README!B$7)</f>
        <v>0</v>
      </c>
      <c r="E135" s="4">
        <f t="shared" si="8"/>
        <v>9.9567846595816314E-2</v>
      </c>
      <c r="F135" s="4">
        <f>E135*winFunc!B135</f>
        <v>9.9567846595816314E-2</v>
      </c>
      <c r="G135" t="s">
        <v>173</v>
      </c>
      <c r="H135" s="5">
        <f t="shared" si="9"/>
        <v>-0.68034528957603402</v>
      </c>
      <c r="I135" s="5">
        <f t="shared" si="10"/>
        <v>1.1738195180603901</v>
      </c>
      <c r="J135" s="6">
        <f>A135*README!B$4/1024</f>
        <v>5727.83203125</v>
      </c>
      <c r="K135" s="1">
        <f t="shared" si="11"/>
        <v>2.6498819683434323</v>
      </c>
    </row>
    <row r="136" spans="1:11">
      <c r="A136">
        <v>134</v>
      </c>
      <c r="B136" s="3">
        <f>A136/README!B$4</f>
        <v>3.0385487528344669E-3</v>
      </c>
      <c r="C136" s="4">
        <f>README!B$6*SIN(2*PI()*B136*README!B$5)</f>
        <v>0.23984768897479941</v>
      </c>
      <c r="D136" s="4">
        <f>README!B$8*SIN(2*PI()*B136*README!B$7)</f>
        <v>0</v>
      </c>
      <c r="E136" s="4">
        <f t="shared" si="8"/>
        <v>0.23984768897479941</v>
      </c>
      <c r="F136" s="4">
        <f>E136*winFunc!B136</f>
        <v>0.23984768897479941</v>
      </c>
      <c r="G136" t="s">
        <v>174</v>
      </c>
      <c r="H136" s="5">
        <f t="shared" si="9"/>
        <v>-0.67760251448381204</v>
      </c>
      <c r="I136" s="5">
        <f t="shared" si="10"/>
        <v>1.16345911931268</v>
      </c>
      <c r="J136" s="6">
        <f>A136*README!B$4/1024</f>
        <v>5770.8984375</v>
      </c>
      <c r="K136" s="1">
        <f t="shared" si="11"/>
        <v>2.5834564968170786</v>
      </c>
    </row>
    <row r="137" spans="1:11">
      <c r="A137">
        <v>135</v>
      </c>
      <c r="B137" s="3">
        <f>A137/README!B$4</f>
        <v>3.0612244897959182E-3</v>
      </c>
      <c r="C137" s="4">
        <f>README!B$6*SIN(2*PI()*B137*README!B$5)</f>
        <v>0.37526700487937203</v>
      </c>
      <c r="D137" s="4">
        <f>README!B$8*SIN(2*PI()*B137*README!B$7)</f>
        <v>0</v>
      </c>
      <c r="E137" s="4">
        <f t="shared" si="8"/>
        <v>0.37526700487937203</v>
      </c>
      <c r="F137" s="4">
        <f>E137*winFunc!B137</f>
        <v>0.37526700487937203</v>
      </c>
      <c r="G137" t="s">
        <v>175</v>
      </c>
      <c r="H137" s="5">
        <f t="shared" si="9"/>
        <v>-0.67492310216681195</v>
      </c>
      <c r="I137" s="5">
        <f t="shared" si="10"/>
        <v>1.15325740201995</v>
      </c>
      <c r="J137" s="6">
        <f>A137*README!B$4/1024</f>
        <v>5813.96484375</v>
      </c>
      <c r="K137" s="1">
        <f t="shared" si="11"/>
        <v>2.517656505524835</v>
      </c>
    </row>
    <row r="138" spans="1:11">
      <c r="A138">
        <v>136</v>
      </c>
      <c r="B138" s="3">
        <f>A138/README!B$4</f>
        <v>3.0839002267573695E-3</v>
      </c>
      <c r="C138" s="4">
        <f>README!B$6*SIN(2*PI()*B138*README!B$5)</f>
        <v>0.50308151450048777</v>
      </c>
      <c r="D138" s="4">
        <f>README!B$8*SIN(2*PI()*B138*README!B$7)</f>
        <v>0</v>
      </c>
      <c r="E138" s="4">
        <f t="shared" si="8"/>
        <v>0.50308151450048777</v>
      </c>
      <c r="F138" s="4">
        <f>E138*winFunc!B138</f>
        <v>0.50308151450048777</v>
      </c>
      <c r="G138" t="s">
        <v>176</v>
      </c>
      <c r="H138" s="5">
        <f t="shared" si="9"/>
        <v>-0.67230510405620603</v>
      </c>
      <c r="I138" s="5">
        <f t="shared" si="10"/>
        <v>1.1432104554070299</v>
      </c>
      <c r="J138" s="6">
        <f>A138*README!B$4/1024</f>
        <v>5857.03125</v>
      </c>
      <c r="K138" s="1">
        <f t="shared" si="11"/>
        <v>2.4524714841622024</v>
      </c>
    </row>
    <row r="139" spans="1:11">
      <c r="A139">
        <v>137</v>
      </c>
      <c r="B139" s="3">
        <f>A139/README!B$4</f>
        <v>3.1065759637188208E-3</v>
      </c>
      <c r="C139" s="4">
        <f>README!B$6*SIN(2*PI()*B139*README!B$5)</f>
        <v>0.62070104984243157</v>
      </c>
      <c r="D139" s="4">
        <f>README!B$8*SIN(2*PI()*B139*README!B$7)</f>
        <v>0</v>
      </c>
      <c r="E139" s="4">
        <f t="shared" si="8"/>
        <v>0.62070104984243157</v>
      </c>
      <c r="F139" s="4">
        <f>E139*winFunc!B139</f>
        <v>0.62070104984243157</v>
      </c>
      <c r="G139" t="s">
        <v>177</v>
      </c>
      <c r="H139" s="5">
        <f t="shared" si="9"/>
        <v>-0.66974664663127204</v>
      </c>
      <c r="I139" s="5">
        <f t="shared" si="10"/>
        <v>1.1333144981916901</v>
      </c>
      <c r="J139" s="6">
        <f>A139*README!B$4/1024</f>
        <v>5900.09765625</v>
      </c>
      <c r="K139" s="1">
        <f t="shared" si="11"/>
        <v>2.3878912052430437</v>
      </c>
    </row>
    <row r="140" spans="1:11">
      <c r="A140">
        <v>138</v>
      </c>
      <c r="B140" s="3">
        <f>A140/README!B$4</f>
        <v>3.129251700680272E-3</v>
      </c>
      <c r="C140" s="4">
        <f>README!B$6*SIN(2*PI()*B140*README!B$5)</f>
        <v>0.7257420446182834</v>
      </c>
      <c r="D140" s="4">
        <f>README!B$8*SIN(2*PI()*B140*README!B$7)</f>
        <v>0</v>
      </c>
      <c r="E140" s="4">
        <f t="shared" si="8"/>
        <v>0.7257420446182834</v>
      </c>
      <c r="F140" s="4">
        <f>E140*winFunc!B140</f>
        <v>0.7257420446182834</v>
      </c>
      <c r="G140" t="s">
        <v>178</v>
      </c>
      <c r="H140" s="5">
        <f t="shared" si="9"/>
        <v>-0.66724592794969395</v>
      </c>
      <c r="I140" s="5">
        <f t="shared" si="10"/>
        <v>1.12356587318613</v>
      </c>
      <c r="J140" s="6">
        <f>A140*README!B$4/1024</f>
        <v>5943.1640625</v>
      </c>
      <c r="K140" s="1">
        <f t="shared" si="11"/>
        <v>2.3239057139463561</v>
      </c>
    </row>
    <row r="141" spans="1:11">
      <c r="A141">
        <v>139</v>
      </c>
      <c r="B141" s="3">
        <f>A141/README!B$4</f>
        <v>3.1519274376417233E-3</v>
      </c>
      <c r="C141" s="4">
        <f>README!B$6*SIN(2*PI()*B141*README!B$5)</f>
        <v>0.81607583735046141</v>
      </c>
      <c r="D141" s="4">
        <f>README!B$8*SIN(2*PI()*B141*README!B$7)</f>
        <v>0</v>
      </c>
      <c r="E141" s="4">
        <f t="shared" si="8"/>
        <v>0.81607583735046141</v>
      </c>
      <c r="F141" s="4">
        <f>E141*winFunc!B141</f>
        <v>0.81607583735046141</v>
      </c>
      <c r="G141" t="s">
        <v>179</v>
      </c>
      <c r="H141" s="5">
        <f t="shared" si="9"/>
        <v>-0.66480121436412298</v>
      </c>
      <c r="I141" s="5">
        <f t="shared" si="10"/>
        <v>1.11396104217047</v>
      </c>
      <c r="J141" s="6">
        <f>A141*README!B$4/1024</f>
        <v>5986.23046875</v>
      </c>
      <c r="K141" s="1">
        <f t="shared" si="11"/>
        <v>2.2605053184200146</v>
      </c>
    </row>
    <row r="142" spans="1:11">
      <c r="A142">
        <v>140</v>
      </c>
      <c r="B142" s="3">
        <f>A142/README!B$4</f>
        <v>3.1746031746031746E-3</v>
      </c>
      <c r="C142" s="4">
        <f>README!B$6*SIN(2*PI()*B142*README!B$5)</f>
        <v>0.88987180881146699</v>
      </c>
      <c r="D142" s="4">
        <f>README!B$8*SIN(2*PI()*B142*README!B$7)</f>
        <v>0</v>
      </c>
      <c r="E142" s="4">
        <f t="shared" si="8"/>
        <v>0.88987180881146699</v>
      </c>
      <c r="F142" s="4">
        <f>E142*winFunc!B142</f>
        <v>0.88987180881146699</v>
      </c>
      <c r="G142" t="s">
        <v>180</v>
      </c>
      <c r="H142" s="5">
        <f t="shared" si="9"/>
        <v>-0.66241083741459394</v>
      </c>
      <c r="I142" s="5">
        <f t="shared" si="10"/>
        <v>1.10449658102032</v>
      </c>
      <c r="J142" s="6">
        <f>A142*README!B$4/1024</f>
        <v>6029.296875</v>
      </c>
      <c r="K142" s="1">
        <f t="shared" si="11"/>
        <v>2.1976805805093895</v>
      </c>
    </row>
    <row r="143" spans="1:11">
      <c r="A143">
        <v>141</v>
      </c>
      <c r="B143" s="3">
        <f>A143/README!B$4</f>
        <v>3.1972789115646259E-3</v>
      </c>
      <c r="C143" s="4">
        <f>README!B$6*SIN(2*PI()*B143*README!B$5)</f>
        <v>0.94563447962218639</v>
      </c>
      <c r="D143" s="4">
        <f>README!B$8*SIN(2*PI()*B143*README!B$7)</f>
        <v>0</v>
      </c>
      <c r="E143" s="4">
        <f t="shared" si="8"/>
        <v>0.94563447962218639</v>
      </c>
      <c r="F143" s="4">
        <f>E143*winFunc!B143</f>
        <v>0.94563447962218639</v>
      </c>
      <c r="G143" t="s">
        <v>181</v>
      </c>
      <c r="H143" s="5">
        <f t="shared" si="9"/>
        <v>-0.66007319088698102</v>
      </c>
      <c r="I143" s="5">
        <f t="shared" si="10"/>
        <v>1.0951691750741099</v>
      </c>
      <c r="J143" s="6">
        <f>A143*README!B$4/1024</f>
        <v>6072.36328125</v>
      </c>
      <c r="K143" s="1">
        <f t="shared" si="11"/>
        <v>2.1354223068941081</v>
      </c>
    </row>
    <row r="144" spans="1:11">
      <c r="A144">
        <v>142</v>
      </c>
      <c r="B144" s="3">
        <f>A144/README!B$4</f>
        <v>3.2199546485260772E-3</v>
      </c>
      <c r="C144" s="4">
        <f>README!B$6*SIN(2*PI()*B144*README!B$5)</f>
        <v>0.98223381622290928</v>
      </c>
      <c r="D144" s="4">
        <f>README!B$8*SIN(2*PI()*B144*README!B$7)</f>
        <v>0</v>
      </c>
      <c r="E144" s="4">
        <f t="shared" si="8"/>
        <v>0.98223381622290928</v>
      </c>
      <c r="F144" s="4">
        <f>E144*winFunc!B144</f>
        <v>0.98223381622290928</v>
      </c>
      <c r="G144" t="s">
        <v>182</v>
      </c>
      <c r="H144" s="5">
        <f t="shared" si="9"/>
        <v>-0.65778672802431004</v>
      </c>
      <c r="I144" s="5">
        <f t="shared" si="10"/>
        <v>1.0859756147280999</v>
      </c>
      <c r="J144" s="6">
        <f>A144*README!B$4/1024</f>
        <v>6115.4296875</v>
      </c>
      <c r="K144" s="1">
        <f t="shared" si="11"/>
        <v>2.0737215406107916</v>
      </c>
    </row>
    <row r="145" spans="1:11">
      <c r="A145">
        <v>143</v>
      </c>
      <c r="B145" s="3">
        <f>A145/README!B$4</f>
        <v>3.2426303854875284E-3</v>
      </c>
      <c r="C145" s="4">
        <f>README!B$6*SIN(2*PI()*B145*README!B$5)</f>
        <v>0.99892813106495171</v>
      </c>
      <c r="D145" s="4">
        <f>README!B$8*SIN(2*PI()*B145*README!B$7)</f>
        <v>0</v>
      </c>
      <c r="E145" s="4">
        <f t="shared" si="8"/>
        <v>0.99892813106495171</v>
      </c>
      <c r="F145" s="4">
        <f>E145*winFunc!B145</f>
        <v>0.99892813106495171</v>
      </c>
      <c r="G145" t="s">
        <v>183</v>
      </c>
      <c r="H145" s="5">
        <f t="shared" si="9"/>
        <v>-0.655549958885847</v>
      </c>
      <c r="I145" s="5">
        <f t="shared" si="10"/>
        <v>1.0769127912440499</v>
      </c>
      <c r="J145" s="6">
        <f>A145*README!B$4/1024</f>
        <v>6158.49609375</v>
      </c>
      <c r="K145" s="1">
        <f t="shared" si="11"/>
        <v>2.0125695529443592</v>
      </c>
    </row>
    <row r="146" spans="1:11">
      <c r="A146">
        <v>144</v>
      </c>
      <c r="B146" s="3">
        <f>A146/README!B$4</f>
        <v>3.2653061224489797E-3</v>
      </c>
      <c r="C146" s="4">
        <f>README!B$6*SIN(2*PI()*B146*README!B$5)</f>
        <v>0.99537911294919823</v>
      </c>
      <c r="D146" s="4">
        <f>README!B$8*SIN(2*PI()*B146*README!B$7)</f>
        <v>0</v>
      </c>
      <c r="E146" s="4">
        <f t="shared" si="8"/>
        <v>0.99537911294919823</v>
      </c>
      <c r="F146" s="4">
        <f>E146*winFunc!B146</f>
        <v>0.99537911294919823</v>
      </c>
      <c r="G146" t="s">
        <v>184</v>
      </c>
      <c r="H146" s="5">
        <f t="shared" si="9"/>
        <v>-0.65336144784174399</v>
      </c>
      <c r="I146" s="5">
        <f t="shared" si="10"/>
        <v>1.0679776927573701</v>
      </c>
      <c r="J146" s="6">
        <f>A146*README!B$4/1024</f>
        <v>6201.5625</v>
      </c>
      <c r="K146" s="1">
        <f t="shared" si="11"/>
        <v>1.9519578356560932</v>
      </c>
    </row>
    <row r="147" spans="1:11">
      <c r="A147">
        <v>145</v>
      </c>
      <c r="B147" s="3">
        <f>A147/README!B$4</f>
        <v>3.287981859410431E-3</v>
      </c>
      <c r="C147" s="4">
        <f>README!B$6*SIN(2*PI()*B147*README!B$5)</f>
        <v>0.97165868292097435</v>
      </c>
      <c r="D147" s="4">
        <f>README!B$8*SIN(2*PI()*B147*README!B$7)</f>
        <v>0</v>
      </c>
      <c r="E147" s="4">
        <f t="shared" si="8"/>
        <v>0.97165868292097435</v>
      </c>
      <c r="F147" s="4">
        <f>E147*winFunc!B147</f>
        <v>0.97165868292097435</v>
      </c>
      <c r="G147" t="s">
        <v>185</v>
      </c>
      <c r="H147" s="5">
        <f t="shared" si="9"/>
        <v>-0.65121981119681704</v>
      </c>
      <c r="I147" s="5">
        <f t="shared" si="10"/>
        <v>1.0591674004775899</v>
      </c>
      <c r="J147" s="6">
        <f>A147*README!B$4/1024</f>
        <v>6244.62890625</v>
      </c>
      <c r="K147" s="1">
        <f t="shared" si="11"/>
        <v>1.8918780935550283</v>
      </c>
    </row>
    <row r="148" spans="1:11">
      <c r="A148">
        <v>146</v>
      </c>
      <c r="B148" s="3">
        <f>A148/README!B$4</f>
        <v>3.3106575963718823E-3</v>
      </c>
      <c r="C148" s="4">
        <f>README!B$6*SIN(2*PI()*B148*README!B$5)</f>
        <v>0.92824753678614369</v>
      </c>
      <c r="D148" s="4">
        <f>README!B$8*SIN(2*PI()*B148*README!B$7)</f>
        <v>0</v>
      </c>
      <c r="E148" s="4">
        <f t="shared" si="8"/>
        <v>0.92824753678614369</v>
      </c>
      <c r="F148" s="4">
        <f>E148*winFunc!B148</f>
        <v>0.92824753678614369</v>
      </c>
      <c r="G148" t="s">
        <v>186</v>
      </c>
      <c r="H148" s="5">
        <f t="shared" si="9"/>
        <v>-0.64912371493596999</v>
      </c>
      <c r="I148" s="5">
        <f t="shared" si="10"/>
        <v>1.05047908506593</v>
      </c>
      <c r="J148" s="6">
        <f>A148*README!B$4/1024</f>
        <v>6287.6953125</v>
      </c>
      <c r="K148" s="1">
        <f t="shared" si="11"/>
        <v>1.8323222373691392</v>
      </c>
    </row>
    <row r="149" spans="1:11">
      <c r="A149">
        <v>147</v>
      </c>
      <c r="B149" s="3">
        <f>A149/README!B$4</f>
        <v>3.3333333333333335E-3</v>
      </c>
      <c r="C149" s="4">
        <f>README!B$6*SIN(2*PI()*B149*README!B$5)</f>
        <v>0.86602540378443849</v>
      </c>
      <c r="D149" s="4">
        <f>README!B$8*SIN(2*PI()*B149*README!B$7)</f>
        <v>0</v>
      </c>
      <c r="E149" s="4">
        <f t="shared" si="8"/>
        <v>0.86602540378443849</v>
      </c>
      <c r="F149" s="4">
        <f>E149*winFunc!B149</f>
        <v>0.86602540378443849</v>
      </c>
      <c r="G149" t="s">
        <v>187</v>
      </c>
      <c r="H149" s="5">
        <f t="shared" si="9"/>
        <v>-0.64707187258291299</v>
      </c>
      <c r="I149" s="5">
        <f t="shared" si="10"/>
        <v>1.04191000318441</v>
      </c>
      <c r="J149" s="6">
        <f>A149*README!B$4/1024</f>
        <v>6330.76171875</v>
      </c>
      <c r="K149" s="1">
        <f t="shared" si="11"/>
        <v>1.7732823769215038</v>
      </c>
    </row>
    <row r="150" spans="1:11">
      <c r="A150">
        <v>148</v>
      </c>
      <c r="B150" s="3">
        <f>A150/README!B$4</f>
        <v>3.3560090702947844E-3</v>
      </c>
      <c r="C150" s="4">
        <f>README!B$6*SIN(2*PI()*B150*README!B$5)</f>
        <v>0.78625321882851773</v>
      </c>
      <c r="D150" s="4">
        <f>README!B$8*SIN(2*PI()*B150*README!B$7)</f>
        <v>0</v>
      </c>
      <c r="E150" s="4">
        <f t="shared" si="8"/>
        <v>0.78625321882851773</v>
      </c>
      <c r="F150" s="4">
        <f>E150*winFunc!B150</f>
        <v>0.78625321882851773</v>
      </c>
      <c r="G150" t="s">
        <v>188</v>
      </c>
      <c r="H150" s="5">
        <f t="shared" si="9"/>
        <v>-0.64506304316784102</v>
      </c>
      <c r="I150" s="5">
        <f t="shared" si="10"/>
        <v>1.03345749420431</v>
      </c>
      <c r="J150" s="6">
        <f>A150*README!B$4/1024</f>
        <v>6373.828125</v>
      </c>
      <c r="K150" s="1">
        <f t="shared" si="11"/>
        <v>1.7147508145878847</v>
      </c>
    </row>
    <row r="151" spans="1:11">
      <c r="A151">
        <v>149</v>
      </c>
      <c r="B151" s="3">
        <f>A151/README!B$4</f>
        <v>3.3786848072562357E-3</v>
      </c>
      <c r="C151" s="4">
        <f>README!B$6*SIN(2*PI()*B151*README!B$5)</f>
        <v>0.69054756958932018</v>
      </c>
      <c r="D151" s="4">
        <f>README!B$8*SIN(2*PI()*B151*README!B$7)</f>
        <v>0</v>
      </c>
      <c r="E151" s="4">
        <f t="shared" si="8"/>
        <v>0.69054756958932018</v>
      </c>
      <c r="F151" s="4">
        <f>E151*winFunc!B151</f>
        <v>0.69054756958932018</v>
      </c>
      <c r="G151" t="s">
        <v>189</v>
      </c>
      <c r="H151" s="5">
        <f t="shared" si="9"/>
        <v>-0.64309602929546805</v>
      </c>
      <c r="I151" s="5">
        <f t="shared" si="10"/>
        <v>1.02511897706612</v>
      </c>
      <c r="J151" s="6">
        <f>A151*README!B$4/1024</f>
        <v>6416.89453125</v>
      </c>
      <c r="K151" s="1">
        <f t="shared" si="11"/>
        <v>1.6567200390177601</v>
      </c>
    </row>
    <row r="152" spans="1:11">
      <c r="A152">
        <v>150</v>
      </c>
      <c r="B152" s="3">
        <f>A152/README!B$4</f>
        <v>3.4013605442176869E-3</v>
      </c>
      <c r="C152" s="4">
        <f>README!B$6*SIN(2*PI()*B152*README!B$5)</f>
        <v>0.58084793625890485</v>
      </c>
      <c r="D152" s="4">
        <f>README!B$8*SIN(2*PI()*B152*README!B$7)</f>
        <v>0</v>
      </c>
      <c r="E152" s="4">
        <f t="shared" si="8"/>
        <v>0.58084793625890485</v>
      </c>
      <c r="F152" s="4">
        <f>E152*winFunc!B152</f>
        <v>0.58084793625890485</v>
      </c>
      <c r="G152" t="s">
        <v>190</v>
      </c>
      <c r="H152" s="5">
        <f t="shared" si="9"/>
        <v>-0.64116967530897495</v>
      </c>
      <c r="I152" s="5">
        <f t="shared" si="10"/>
        <v>1.0168919472837099</v>
      </c>
      <c r="J152" s="6">
        <f>A152*README!B$4/1024</f>
        <v>6459.9609375</v>
      </c>
      <c r="K152" s="1">
        <f t="shared" si="11"/>
        <v>1.5991827191159929</v>
      </c>
    </row>
    <row r="153" spans="1:11">
      <c r="A153">
        <v>151</v>
      </c>
      <c r="B153" s="3">
        <f>A153/README!B$4</f>
        <v>3.4240362811791382E-3</v>
      </c>
      <c r="C153" s="4">
        <f>README!B$6*SIN(2*PI()*B153*README!B$5)</f>
        <v>0.45937738787877036</v>
      </c>
      <c r="D153" s="4">
        <f>README!B$8*SIN(2*PI()*B153*README!B$7)</f>
        <v>0</v>
      </c>
      <c r="E153" s="4">
        <f t="shared" si="8"/>
        <v>0.45937738787877036</v>
      </c>
      <c r="F153" s="4">
        <f>E153*winFunc!B153</f>
        <v>0.45937738787877036</v>
      </c>
      <c r="G153" t="s">
        <v>191</v>
      </c>
      <c r="H153" s="5">
        <f t="shared" si="9"/>
        <v>-0.639282865543918</v>
      </c>
      <c r="I153" s="5">
        <f t="shared" si="10"/>
        <v>1.0087739740838599</v>
      </c>
      <c r="J153" s="6">
        <f>A153*README!B$4/1024</f>
        <v>6503.02734375</v>
      </c>
      <c r="K153" s="1">
        <f t="shared" si="11"/>
        <v>1.5421316982634736</v>
      </c>
    </row>
    <row r="154" spans="1:11">
      <c r="A154">
        <v>152</v>
      </c>
      <c r="B154" s="3">
        <f>A154/README!B$4</f>
        <v>3.4467120181405895E-3</v>
      </c>
      <c r="C154" s="4">
        <f>README!B$6*SIN(2*PI()*B154*README!B$5)</f>
        <v>0.3285975317247169</v>
      </c>
      <c r="D154" s="4">
        <f>README!B$8*SIN(2*PI()*B154*README!B$7)</f>
        <v>0</v>
      </c>
      <c r="E154" s="4">
        <f t="shared" si="8"/>
        <v>0.3285975317247169</v>
      </c>
      <c r="F154" s="4">
        <f>E154*winFunc!B154</f>
        <v>0.3285975317247169</v>
      </c>
      <c r="G154" t="s">
        <v>192</v>
      </c>
      <c r="H154" s="5">
        <f t="shared" si="9"/>
        <v>-0.63743452266842804</v>
      </c>
      <c r="I154" s="5">
        <f t="shared" si="10"/>
        <v>1.00076269767408</v>
      </c>
      <c r="J154" s="6">
        <f>A154*README!B$4/1024</f>
        <v>6546.09375</v>
      </c>
      <c r="K154" s="1">
        <f t="shared" si="11"/>
        <v>1.4855599887711177</v>
      </c>
    </row>
    <row r="155" spans="1:11">
      <c r="A155">
        <v>153</v>
      </c>
      <c r="B155" s="3">
        <f>A155/README!B$4</f>
        <v>3.4693877551020408E-3</v>
      </c>
      <c r="C155" s="4">
        <f>README!B$6*SIN(2*PI()*B155*README!B$5)</f>
        <v>0.19115862870137065</v>
      </c>
      <c r="D155" s="4">
        <f>README!B$8*SIN(2*PI()*B155*README!B$7)</f>
        <v>0</v>
      </c>
      <c r="E155" s="4">
        <f t="shared" si="8"/>
        <v>0.19115862870137065</v>
      </c>
      <c r="F155" s="4">
        <f>E155*winFunc!B155</f>
        <v>0.19115862870137065</v>
      </c>
      <c r="G155" t="s">
        <v>193</v>
      </c>
      <c r="H155" s="5">
        <f t="shared" si="9"/>
        <v>-0.63562360610184698</v>
      </c>
      <c r="I155" s="5">
        <f t="shared" si="10"/>
        <v>0.99285582663380401</v>
      </c>
      <c r="J155" s="6">
        <f>A155*README!B$4/1024</f>
        <v>6589.16015625</v>
      </c>
      <c r="K155" s="1">
        <f t="shared" si="11"/>
        <v>1.4294607665555128</v>
      </c>
    </row>
    <row r="156" spans="1:11">
      <c r="A156">
        <v>154</v>
      </c>
      <c r="B156" s="3">
        <f>A156/README!B$4</f>
        <v>3.4920634920634921E-3</v>
      </c>
      <c r="C156" s="4">
        <f>README!B$6*SIN(2*PI()*B156*README!B$5)</f>
        <v>4.9845885660699987E-2</v>
      </c>
      <c r="D156" s="4">
        <f>README!B$8*SIN(2*PI()*B156*README!B$7)</f>
        <v>0</v>
      </c>
      <c r="E156" s="4">
        <f t="shared" si="8"/>
        <v>4.9845885660699987E-2</v>
      </c>
      <c r="F156" s="4">
        <f>E156*winFunc!B156</f>
        <v>4.9845885660699987E-2</v>
      </c>
      <c r="G156" t="s">
        <v>194</v>
      </c>
      <c r="H156" s="5">
        <f t="shared" si="9"/>
        <v>-0.63384911051161097</v>
      </c>
      <c r="I156" s="5">
        <f t="shared" si="10"/>
        <v>0.98505113541865397</v>
      </c>
      <c r="J156" s="6">
        <f>A156*README!B$4/1024</f>
        <v>6632.2265625</v>
      </c>
      <c r="K156" s="1">
        <f t="shared" si="11"/>
        <v>1.3738273660179812</v>
      </c>
    </row>
    <row r="157" spans="1:11">
      <c r="A157">
        <v>155</v>
      </c>
      <c r="B157" s="3">
        <f>A157/README!B$4</f>
        <v>3.5147392290249433E-3</v>
      </c>
      <c r="C157" s="4">
        <f>README!B$6*SIN(2*PI()*B157*README!B$5)</f>
        <v>-9.2476986966504068E-2</v>
      </c>
      <c r="D157" s="4">
        <f>README!B$8*SIN(2*PI()*B157*README!B$7)</f>
        <v>0</v>
      </c>
      <c r="E157" s="4">
        <f t="shared" si="8"/>
        <v>-9.2476986966504068E-2</v>
      </c>
      <c r="F157" s="4">
        <f>E157*winFunc!B157</f>
        <v>-9.2476986966504068E-2</v>
      </c>
      <c r="G157" t="s">
        <v>195</v>
      </c>
      <c r="H157" s="5">
        <f t="shared" si="9"/>
        <v>-0.63211006438030204</v>
      </c>
      <c r="I157" s="5">
        <f t="shared" si="10"/>
        <v>0.97734646197666497</v>
      </c>
      <c r="J157" s="6">
        <f>A157*README!B$4/1024</f>
        <v>6675.29296875</v>
      </c>
      <c r="K157" s="1">
        <f t="shared" si="11"/>
        <v>1.3186532751319826</v>
      </c>
    </row>
    <row r="158" spans="1:11">
      <c r="A158">
        <v>156</v>
      </c>
      <c r="B158" s="3">
        <f>A158/README!B$4</f>
        <v>3.5374149659863946E-3</v>
      </c>
      <c r="C158" s="4">
        <f>README!B$6*SIN(2*PI()*B158*README!B$5)</f>
        <v>-0.23292580841837743</v>
      </c>
      <c r="D158" s="4">
        <f>README!B$8*SIN(2*PI()*B158*README!B$7)</f>
        <v>0</v>
      </c>
      <c r="E158" s="4">
        <f t="shared" si="8"/>
        <v>-0.23292580841837743</v>
      </c>
      <c r="F158" s="4">
        <f>E158*winFunc!B158</f>
        <v>-0.23292580841837743</v>
      </c>
      <c r="G158" t="s">
        <v>196</v>
      </c>
      <c r="H158" s="5">
        <f t="shared" si="9"/>
        <v>-0.63040552864057098</v>
      </c>
      <c r="I158" s="5">
        <f t="shared" si="10"/>
        <v>0.96973970546704702</v>
      </c>
      <c r="J158" s="6">
        <f>A158*README!B$4/1024</f>
        <v>6718.359375</v>
      </c>
      <c r="K158" s="1">
        <f t="shared" si="11"/>
        <v>1.2639321307122489</v>
      </c>
    </row>
    <row r="159" spans="1:11">
      <c r="A159">
        <v>157</v>
      </c>
      <c r="B159" s="3">
        <f>A159/README!B$4</f>
        <v>3.5600907029478459E-3</v>
      </c>
      <c r="C159" s="4">
        <f>README!B$6*SIN(2*PI()*B159*README!B$5)</f>
        <v>-0.36865437568214066</v>
      </c>
      <c r="D159" s="4">
        <f>README!B$8*SIN(2*PI()*B159*README!B$7)</f>
        <v>0</v>
      </c>
      <c r="E159" s="4">
        <f t="shared" si="8"/>
        <v>-0.36865437568214066</v>
      </c>
      <c r="F159" s="4">
        <f>E159*winFunc!B159</f>
        <v>-0.36865437568214066</v>
      </c>
      <c r="G159" t="s">
        <v>197</v>
      </c>
      <c r="H159" s="5">
        <f t="shared" si="9"/>
        <v>-0.62873459537582399</v>
      </c>
      <c r="I159" s="5">
        <f t="shared" si="10"/>
        <v>0.962228824078316</v>
      </c>
      <c r="J159" s="6">
        <f>A159*README!B$4/1024</f>
        <v>6761.42578125</v>
      </c>
      <c r="K159" s="1">
        <f t="shared" si="11"/>
        <v>1.2096577138764684</v>
      </c>
    </row>
    <row r="160" spans="1:11">
      <c r="A160">
        <v>158</v>
      </c>
      <c r="B160" s="3">
        <f>A160/README!B$4</f>
        <v>3.5827664399092972E-3</v>
      </c>
      <c r="C160" s="4">
        <f>README!B$6*SIN(2*PI()*B160*README!B$5)</f>
        <v>-0.49691214195312122</v>
      </c>
      <c r="D160" s="4">
        <f>README!B$8*SIN(2*PI()*B160*README!B$7)</f>
        <v>0</v>
      </c>
      <c r="E160" s="4">
        <f t="shared" si="8"/>
        <v>-0.49691214195312122</v>
      </c>
      <c r="F160" s="4">
        <f>E160*winFunc!B160</f>
        <v>-0.49691214195312122</v>
      </c>
      <c r="G160" t="s">
        <v>198</v>
      </c>
      <c r="H160" s="5">
        <f t="shared" si="9"/>
        <v>-0.62709638658018896</v>
      </c>
      <c r="I160" s="5">
        <f t="shared" si="10"/>
        <v>0.95481183293914895</v>
      </c>
      <c r="J160" s="6">
        <f>A160*README!B$4/1024</f>
        <v>6804.4921875</v>
      </c>
      <c r="K160" s="1">
        <f t="shared" si="11"/>
        <v>1.1558239456685271</v>
      </c>
    </row>
    <row r="161" spans="1:11">
      <c r="A161">
        <v>159</v>
      </c>
      <c r="B161" s="3">
        <f>A161/README!B$4</f>
        <v>3.6054421768707485E-3</v>
      </c>
      <c r="C161" s="4">
        <f>README!B$6*SIN(2*PI()*B161*README!B$5)</f>
        <v>-0.61509995661546357</v>
      </c>
      <c r="D161" s="4">
        <f>README!B$8*SIN(2*PI()*B161*README!B$7)</f>
        <v>0</v>
      </c>
      <c r="E161" s="4">
        <f t="shared" si="8"/>
        <v>-0.61509995661546357</v>
      </c>
      <c r="F161" s="4">
        <f>E161*winFunc!B161</f>
        <v>-0.61509995661546357</v>
      </c>
      <c r="G161" t="s">
        <v>199</v>
      </c>
      <c r="H161" s="5">
        <f t="shared" si="9"/>
        <v>-0.62549005297605897</v>
      </c>
      <c r="I161" s="5">
        <f t="shared" si="10"/>
        <v>0.94748680211966796</v>
      </c>
      <c r="J161" s="6">
        <f>A161*README!B$4/1024</f>
        <v>6847.55859375</v>
      </c>
      <c r="K161" s="1">
        <f t="shared" si="11"/>
        <v>1.1024248828566368</v>
      </c>
    </row>
    <row r="162" spans="1:11">
      <c r="A162">
        <v>160</v>
      </c>
      <c r="B162" s="3">
        <f>A162/README!B$4</f>
        <v>3.6281179138321997E-3</v>
      </c>
      <c r="C162" s="4">
        <f>README!B$6*SIN(2*PI()*B162*README!B$5)</f>
        <v>-0.72082273717088263</v>
      </c>
      <c r="D162" s="4">
        <f>README!B$8*SIN(2*PI()*B162*README!B$7)</f>
        <v>0</v>
      </c>
      <c r="E162" s="4">
        <f t="shared" si="8"/>
        <v>-0.72082273717088263</v>
      </c>
      <c r="F162" s="4">
        <f>E162*winFunc!B162</f>
        <v>-0.72082273717088263</v>
      </c>
      <c r="G162" t="s">
        <v>200</v>
      </c>
      <c r="H162" s="5">
        <f t="shared" si="9"/>
        <v>-0.62391477288721497</v>
      </c>
      <c r="I162" s="5">
        <f t="shared" si="10"/>
        <v>0.94025185471570605</v>
      </c>
      <c r="J162" s="6">
        <f>A162*README!B$4/1024</f>
        <v>6890.625</v>
      </c>
      <c r="K162" s="1">
        <f t="shared" si="11"/>
        <v>1.049454713884266</v>
      </c>
    </row>
    <row r="163" spans="1:11">
      <c r="A163">
        <v>161</v>
      </c>
      <c r="B163" s="3">
        <f>A163/README!B$4</f>
        <v>3.650793650793651E-3</v>
      </c>
      <c r="C163" s="4">
        <f>README!B$6*SIN(2*PI()*B163*README!B$5)</f>
        <v>-0.81193800571585717</v>
      </c>
      <c r="D163" s="4">
        <f>README!B$8*SIN(2*PI()*B163*README!B$7)</f>
        <v>0</v>
      </c>
      <c r="E163" s="4">
        <f t="shared" si="8"/>
        <v>-0.81193800571585717</v>
      </c>
      <c r="F163" s="4">
        <f>E163*winFunc!B163</f>
        <v>-0.81193800571585717</v>
      </c>
      <c r="G163" t="s">
        <v>201</v>
      </c>
      <c r="H163" s="5">
        <f t="shared" si="9"/>
        <v>-0.62236975116267601</v>
      </c>
      <c r="I163" s="5">
        <f t="shared" si="10"/>
        <v>0.93310516501456398</v>
      </c>
      <c r="J163" s="6">
        <f>A163*README!B$4/1024</f>
        <v>6933.69140625</v>
      </c>
      <c r="K163" s="1">
        <f t="shared" si="11"/>
        <v>0.99690775497556394</v>
      </c>
    </row>
    <row r="164" spans="1:11">
      <c r="A164">
        <v>162</v>
      </c>
      <c r="B164" s="3">
        <f>A164/README!B$4</f>
        <v>3.6734693877551019E-3</v>
      </c>
      <c r="C164" s="4">
        <f>README!B$6*SIN(2*PI()*B164*README!B$5)</f>
        <v>-0.88659930637299844</v>
      </c>
      <c r="D164" s="4">
        <f>README!B$8*SIN(2*PI()*B164*README!B$7)</f>
        <v>0</v>
      </c>
      <c r="E164" s="4">
        <f t="shared" si="8"/>
        <v>-0.88659930637299844</v>
      </c>
      <c r="F164" s="4">
        <f>E164*winFunc!B164</f>
        <v>-0.88659930637299844</v>
      </c>
      <c r="G164" t="s">
        <v>202</v>
      </c>
      <c r="H164" s="5">
        <f t="shared" si="9"/>
        <v>-0.62085421814934005</v>
      </c>
      <c r="I164" s="5">
        <f t="shared" si="10"/>
        <v>0.92604495673643905</v>
      </c>
      <c r="J164" s="6">
        <f>A164*README!B$4/1024</f>
        <v>6976.7578125</v>
      </c>
      <c r="K164" s="1">
        <f t="shared" si="11"/>
        <v>0.94477844637965669</v>
      </c>
    </row>
    <row r="165" spans="1:11">
      <c r="A165">
        <v>163</v>
      </c>
      <c r="B165" s="3">
        <f>A165/README!B$4</f>
        <v>3.6961451247165531E-3</v>
      </c>
      <c r="C165" s="4">
        <f>README!B$6*SIN(2*PI()*B165*README!B$5)</f>
        <v>-0.94329362381992465</v>
      </c>
      <c r="D165" s="4">
        <f>README!B$8*SIN(2*PI()*B165*README!B$7)</f>
        <v>0</v>
      </c>
      <c r="E165" s="4">
        <f t="shared" si="8"/>
        <v>-0.94329362381992465</v>
      </c>
      <c r="F165" s="4">
        <f>E165*winFunc!B165</f>
        <v>-0.94329362381992465</v>
      </c>
      <c r="G165" t="s">
        <v>203</v>
      </c>
      <c r="H165" s="5">
        <f t="shared" si="9"/>
        <v>-0.61936742871136496</v>
      </c>
      <c r="I165" s="5">
        <f t="shared" si="10"/>
        <v>0.91906950134885201</v>
      </c>
      <c r="J165" s="6">
        <f>A165*README!B$4/1024</f>
        <v>7019.82421875</v>
      </c>
      <c r="K165" s="1">
        <f t="shared" si="11"/>
        <v>0.89306134875620169</v>
      </c>
    </row>
    <row r="166" spans="1:11">
      <c r="A166">
        <v>164</v>
      </c>
      <c r="B166" s="3">
        <f>A166/README!B$4</f>
        <v>3.7188208616780044E-3</v>
      </c>
      <c r="C166" s="4">
        <f>README!B$6*SIN(2*PI()*B166*README!B$5)</f>
        <v>-0.98087204462712363</v>
      </c>
      <c r="D166" s="4">
        <f>README!B$8*SIN(2*PI()*B166*README!B$7)</f>
        <v>0</v>
      </c>
      <c r="E166" s="4">
        <f t="shared" si="8"/>
        <v>-0.98087204462712363</v>
      </c>
      <c r="F166" s="4">
        <f>E166*winFunc!B166</f>
        <v>-0.98087204462712363</v>
      </c>
      <c r="G166" t="s">
        <v>204</v>
      </c>
      <c r="H166" s="5">
        <f t="shared" si="9"/>
        <v>-0.61790866129383903</v>
      </c>
      <c r="I166" s="5">
        <f t="shared" si="10"/>
        <v>0.91217711645111299</v>
      </c>
      <c r="J166" s="6">
        <f>A166*README!B$4/1024</f>
        <v>7062.890625</v>
      </c>
      <c r="K166" s="1">
        <f t="shared" si="11"/>
        <v>0.84175113969965409</v>
      </c>
    </row>
    <row r="167" spans="1:11">
      <c r="A167">
        <v>165</v>
      </c>
      <c r="B167" s="3">
        <f>A167/README!B$4</f>
        <v>3.7414965986394557E-3</v>
      </c>
      <c r="C167" s="4">
        <f>README!B$6*SIN(2*PI()*B167*README!B$5)</f>
        <v>-0.99857304005116565</v>
      </c>
      <c r="D167" s="4">
        <f>README!B$8*SIN(2*PI()*B167*README!B$7)</f>
        <v>0</v>
      </c>
      <c r="E167" s="4">
        <f t="shared" si="8"/>
        <v>-0.99857304005116565</v>
      </c>
      <c r="F167" s="4">
        <f>E167*winFunc!B167</f>
        <v>-0.99857304005116565</v>
      </c>
      <c r="G167" t="s">
        <v>205</v>
      </c>
      <c r="H167" s="5">
        <f t="shared" si="9"/>
        <v>-0.61647721702750902</v>
      </c>
      <c r="I167" s="5">
        <f t="shared" si="10"/>
        <v>0.905366164222979</v>
      </c>
      <c r="J167" s="6">
        <f>A167*README!B$4/1024</f>
        <v>7105.95703125</v>
      </c>
      <c r="K167" s="1">
        <f t="shared" si="11"/>
        <v>0.79084261037580816</v>
      </c>
    </row>
    <row r="168" spans="1:11">
      <c r="A168">
        <v>166</v>
      </c>
      <c r="B168" s="3">
        <f>A168/README!B$4</f>
        <v>3.764172335600907E-3</v>
      </c>
      <c r="C168" s="4">
        <f>README!B$6*SIN(2*PI()*B168*README!B$5)</f>
        <v>-0.99603789845613744</v>
      </c>
      <c r="D168" s="4">
        <f>README!B$8*SIN(2*PI()*B168*README!B$7)</f>
        <v>0</v>
      </c>
      <c r="E168" s="4">
        <f t="shared" si="8"/>
        <v>-0.99603789845613744</v>
      </c>
      <c r="F168" s="4">
        <f>E168*winFunc!B168</f>
        <v>-0.99603789845613744</v>
      </c>
      <c r="G168" t="s">
        <v>206</v>
      </c>
      <c r="H168" s="5">
        <f t="shared" si="9"/>
        <v>-0.61507241887324804</v>
      </c>
      <c r="I168" s="5">
        <f t="shared" si="10"/>
        <v>0.89863504993714405</v>
      </c>
      <c r="J168" s="6">
        <f>A168*README!B$4/1024</f>
        <v>7149.0234375</v>
      </c>
      <c r="K168" s="1">
        <f t="shared" si="11"/>
        <v>0.7403306622865673</v>
      </c>
    </row>
    <row r="169" spans="1:11">
      <c r="A169">
        <v>167</v>
      </c>
      <c r="B169" s="3">
        <f>A169/README!B$4</f>
        <v>3.7868480725623582E-3</v>
      </c>
      <c r="C169" s="4">
        <f>README!B$6*SIN(2*PI()*B169*README!B$5)</f>
        <v>-0.97331799462447632</v>
      </c>
      <c r="D169" s="4">
        <f>README!B$8*SIN(2*PI()*B169*README!B$7)</f>
        <v>0</v>
      </c>
      <c r="E169" s="4">
        <f t="shared" si="8"/>
        <v>-0.97331799462447632</v>
      </c>
      <c r="F169" s="4">
        <f>E169*winFunc!B169</f>
        <v>-0.97331799462447632</v>
      </c>
      <c r="G169" t="s">
        <v>207</v>
      </c>
      <c r="H169" s="5">
        <f t="shared" si="9"/>
        <v>-0.613693610804663</v>
      </c>
      <c r="I169" s="5">
        <f t="shared" si="10"/>
        <v>0.89198222053160603</v>
      </c>
      <c r="J169" s="6">
        <f>A169*README!B$4/1024</f>
        <v>7192.08984375</v>
      </c>
      <c r="K169" s="1">
        <f t="shared" si="11"/>
        <v>0.69021030415326801</v>
      </c>
    </row>
    <row r="170" spans="1:11">
      <c r="A170">
        <v>168</v>
      </c>
      <c r="B170" s="3">
        <f>A170/README!B$4</f>
        <v>3.8095238095238095E-3</v>
      </c>
      <c r="C170" s="4">
        <f>README!B$6*SIN(2*PI()*B170*README!B$5)</f>
        <v>-0.93087374864420369</v>
      </c>
      <c r="D170" s="4">
        <f>README!B$8*SIN(2*PI()*B170*README!B$7)</f>
        <v>0</v>
      </c>
      <c r="E170" s="4">
        <f t="shared" si="8"/>
        <v>-0.93087374864420369</v>
      </c>
      <c r="F170" s="4">
        <f>E170*winFunc!B170</f>
        <v>-0.93087374864420369</v>
      </c>
      <c r="G170" t="s">
        <v>208</v>
      </c>
      <c r="H170" s="5">
        <f t="shared" si="9"/>
        <v>-0.61234015702584499</v>
      </c>
      <c r="I170" s="5">
        <f t="shared" si="10"/>
        <v>0.88540616323824595</v>
      </c>
      <c r="J170" s="6">
        <f>A170*README!B$4/1024</f>
        <v>7235.15625</v>
      </c>
      <c r="K170" s="1">
        <f t="shared" si="11"/>
        <v>0.64047664890305511</v>
      </c>
    </row>
    <row r="171" spans="1:11">
      <c r="A171">
        <v>169</v>
      </c>
      <c r="B171" s="3">
        <f>A171/README!B$4</f>
        <v>3.8321995464852608E-3</v>
      </c>
      <c r="C171" s="4">
        <f>README!B$6*SIN(2*PI()*B171*README!B$5)</f>
        <v>-0.86956529547078354</v>
      </c>
      <c r="D171" s="4">
        <f>README!B$8*SIN(2*PI()*B171*README!B$7)</f>
        <v>0</v>
      </c>
      <c r="E171" s="4">
        <f t="shared" si="8"/>
        <v>-0.86956529547078354</v>
      </c>
      <c r="F171" s="4">
        <f>E171*winFunc!B171</f>
        <v>-0.86956529547078354</v>
      </c>
      <c r="G171" t="s">
        <v>209</v>
      </c>
      <c r="H171" s="5">
        <f t="shared" si="9"/>
        <v>-0.61101144122345297</v>
      </c>
      <c r="I171" s="5">
        <f t="shared" si="10"/>
        <v>0.87890540426673502</v>
      </c>
      <c r="J171" s="6">
        <f>A171*README!B$4/1024</f>
        <v>7278.22265625</v>
      </c>
      <c r="K171" s="1">
        <f t="shared" si="11"/>
        <v>0.59112491076959339</v>
      </c>
    </row>
    <row r="172" spans="1:11">
      <c r="A172">
        <v>170</v>
      </c>
      <c r="B172" s="3">
        <f>A172/README!B$4</f>
        <v>3.8548752834467121E-3</v>
      </c>
      <c r="C172" s="4">
        <f>README!B$6*SIN(2*PI()*B172*README!B$5)</f>
        <v>-0.79063505424540848</v>
      </c>
      <c r="D172" s="4">
        <f>README!B$8*SIN(2*PI()*B172*README!B$7)</f>
        <v>0</v>
      </c>
      <c r="E172" s="4">
        <f t="shared" si="8"/>
        <v>-0.79063505424540848</v>
      </c>
      <c r="F172" s="4">
        <f>E172*winFunc!B172</f>
        <v>-0.79063505424540848</v>
      </c>
      <c r="G172" t="s">
        <v>210</v>
      </c>
      <c r="H172" s="5">
        <f t="shared" si="9"/>
        <v>-0.60970686585032796</v>
      </c>
      <c r="I172" s="5">
        <f t="shared" si="10"/>
        <v>0.87247850753858103</v>
      </c>
      <c r="J172" s="6">
        <f>A172*README!B$4/1024</f>
        <v>7321.2890625</v>
      </c>
      <c r="K172" s="1">
        <f t="shared" si="11"/>
        <v>0.54215040248086532</v>
      </c>
    </row>
    <row r="173" spans="1:11">
      <c r="A173">
        <v>171</v>
      </c>
      <c r="B173" s="3">
        <f>A173/README!B$4</f>
        <v>3.8775510204081634E-3</v>
      </c>
      <c r="C173" s="4">
        <f>README!B$6*SIN(2*PI()*B173*README!B$5)</f>
        <v>-0.69568255060348749</v>
      </c>
      <c r="D173" s="4">
        <f>README!B$8*SIN(2*PI()*B173*README!B$7)</f>
        <v>0</v>
      </c>
      <c r="E173" s="4">
        <f t="shared" si="8"/>
        <v>-0.69568255060348749</v>
      </c>
      <c r="F173" s="4">
        <f>E173*winFunc!B173</f>
        <v>-0.69568255060348749</v>
      </c>
      <c r="G173" t="s">
        <v>211</v>
      </c>
      <c r="H173" s="5">
        <f t="shared" si="9"/>
        <v>-0.60842585144126105</v>
      </c>
      <c r="I173" s="5">
        <f t="shared" si="10"/>
        <v>0.86612407347320897</v>
      </c>
      <c r="J173" s="6">
        <f>A173*README!B$4/1024</f>
        <v>7364.35546875</v>
      </c>
      <c r="K173" s="1">
        <f t="shared" si="11"/>
        <v>0.49354853256842335</v>
      </c>
    </row>
    <row r="174" spans="1:11">
      <c r="A174">
        <v>172</v>
      </c>
      <c r="B174" s="3">
        <f>A174/README!B$4</f>
        <v>3.9002267573696146E-3</v>
      </c>
      <c r="C174" s="4">
        <f>README!B$6*SIN(2*PI()*B174*README!B$5)</f>
        <v>-0.58663200220054756</v>
      </c>
      <c r="D174" s="4">
        <f>README!B$8*SIN(2*PI()*B174*README!B$7)</f>
        <v>0</v>
      </c>
      <c r="E174" s="4">
        <f t="shared" si="8"/>
        <v>-0.58663200220054756</v>
      </c>
      <c r="F174" s="4">
        <f>E174*winFunc!B174</f>
        <v>-0.58663200220054756</v>
      </c>
      <c r="G174" t="s">
        <v>212</v>
      </c>
      <c r="H174" s="5">
        <f t="shared" si="9"/>
        <v>-0.60716783595606005</v>
      </c>
      <c r="I174" s="5">
        <f t="shared" si="10"/>
        <v>0.85984073781833104</v>
      </c>
      <c r="J174" s="6">
        <f>A174*README!B$4/1024</f>
        <v>7407.421875</v>
      </c>
      <c r="K174" s="1">
        <f t="shared" si="11"/>
        <v>0.44531480274203961</v>
      </c>
    </row>
    <row r="175" spans="1:11">
      <c r="A175">
        <v>173</v>
      </c>
      <c r="B175" s="3">
        <f>A175/README!B$4</f>
        <v>3.9229024943310655E-3</v>
      </c>
      <c r="C175" s="4">
        <f>README!B$6*SIN(2*PI()*B175*README!B$5)</f>
        <v>-0.46569332433669902</v>
      </c>
      <c r="D175" s="4">
        <f>README!B$8*SIN(2*PI()*B175*README!B$7)</f>
        <v>0</v>
      </c>
      <c r="E175" s="4">
        <f t="shared" si="8"/>
        <v>-0.46569332433669902</v>
      </c>
      <c r="F175" s="4">
        <f>E175*winFunc!B175</f>
        <v>-0.46569332433669902</v>
      </c>
      <c r="G175" t="s">
        <v>213</v>
      </c>
      <c r="H175" s="5">
        <f t="shared" si="9"/>
        <v>-0.60593227415164896</v>
      </c>
      <c r="I175" s="5">
        <f t="shared" si="10"/>
        <v>0.85362717052711301</v>
      </c>
      <c r="J175" s="6">
        <f>A175*README!B$4/1024</f>
        <v>7450.48828125</v>
      </c>
      <c r="K175" s="1">
        <f t="shared" si="11"/>
        <v>0.39744480537139387</v>
      </c>
    </row>
    <row r="176" spans="1:11">
      <c r="A176">
        <v>174</v>
      </c>
      <c r="B176" s="3">
        <f>A176/README!B$4</f>
        <v>3.9455782312925172E-3</v>
      </c>
      <c r="C176" s="4">
        <f>README!B$6*SIN(2*PI()*B176*README!B$5)</f>
        <v>-0.33531734590276507</v>
      </c>
      <c r="D176" s="4">
        <f>README!B$8*SIN(2*PI()*B176*README!B$7)</f>
        <v>0</v>
      </c>
      <c r="E176" s="4">
        <f t="shared" si="8"/>
        <v>-0.33531734590276507</v>
      </c>
      <c r="F176" s="4">
        <f>E176*winFunc!B176</f>
        <v>-0.33531734590276507</v>
      </c>
      <c r="G176" t="s">
        <v>214</v>
      </c>
      <c r="H176" s="5">
        <f t="shared" si="9"/>
        <v>-0.60471863698031303</v>
      </c>
      <c r="I176" s="5">
        <f t="shared" si="10"/>
        <v>0.84748207467805603</v>
      </c>
      <c r="J176" s="6">
        <f>A176*README!B$4/1024</f>
        <v>7493.5546875</v>
      </c>
      <c r="K176" s="1">
        <f t="shared" si="11"/>
        <v>0.34993422105041938</v>
      </c>
    </row>
    <row r="177" spans="1:11">
      <c r="A177">
        <v>175</v>
      </c>
      <c r="B177" s="3">
        <f>A177/README!B$4</f>
        <v>3.968253968253968E-3</v>
      </c>
      <c r="C177" s="4">
        <f>README!B$6*SIN(2*PI()*B177*README!B$5)</f>
        <v>-0.1981461431993993</v>
      </c>
      <c r="D177" s="4">
        <f>README!B$8*SIN(2*PI()*B177*README!B$7)</f>
        <v>0</v>
      </c>
      <c r="E177" s="4">
        <f t="shared" si="8"/>
        <v>-0.1981461431993993</v>
      </c>
      <c r="F177" s="4">
        <f>E177*winFunc!B177</f>
        <v>-0.1981461431993993</v>
      </c>
      <c r="G177" t="s">
        <v>215</v>
      </c>
      <c r="H177" s="5">
        <f t="shared" si="9"/>
        <v>-0.60352641101257698</v>
      </c>
      <c r="I177" s="5">
        <f t="shared" si="10"/>
        <v>0.84140418543545703</v>
      </c>
      <c r="J177" s="6">
        <f>A177*README!B$4/1024</f>
        <v>7536.62109375</v>
      </c>
      <c r="K177" s="1">
        <f t="shared" si="11"/>
        <v>0.30277881623803687</v>
      </c>
    </row>
    <row r="178" spans="1:11">
      <c r="A178">
        <v>176</v>
      </c>
      <c r="B178" s="3">
        <f>A178/README!B$4</f>
        <v>3.9909297052154197E-3</v>
      </c>
      <c r="C178" s="4">
        <f>README!B$6*SIN(2*PI()*B178*README!B$5)</f>
        <v>-5.6959498116995057E-2</v>
      </c>
      <c r="D178" s="4">
        <f>README!B$8*SIN(2*PI()*B178*README!B$7)</f>
        <v>0</v>
      </c>
      <c r="E178" s="4">
        <f t="shared" si="8"/>
        <v>-5.6959498116995057E-2</v>
      </c>
      <c r="F178" s="4">
        <f>E178*winFunc!B178</f>
        <v>-5.6959498116995057E-2</v>
      </c>
      <c r="G178" t="s">
        <v>216</v>
      </c>
      <c r="H178" s="5">
        <f t="shared" si="9"/>
        <v>-0.602355097885232</v>
      </c>
      <c r="I178" s="5">
        <f t="shared" si="10"/>
        <v>0.83539226904992503</v>
      </c>
      <c r="J178" s="6">
        <f>A178*README!B$4/1024</f>
        <v>7579.6875</v>
      </c>
      <c r="K178" s="1">
        <f t="shared" si="11"/>
        <v>0.25597444098909655</v>
      </c>
    </row>
    <row r="179" spans="1:11">
      <c r="A179">
        <v>177</v>
      </c>
      <c r="B179" s="3">
        <f>A179/README!B$4</f>
        <v>4.0136054421768706E-3</v>
      </c>
      <c r="C179" s="4">
        <f>README!B$6*SIN(2*PI()*B179*README!B$5)</f>
        <v>8.5381434295624808E-2</v>
      </c>
      <c r="D179" s="4">
        <f>README!B$8*SIN(2*PI()*B179*README!B$7)</f>
        <v>0</v>
      </c>
      <c r="E179" s="4">
        <f t="shared" si="8"/>
        <v>8.5381434295624808E-2</v>
      </c>
      <c r="F179" s="4">
        <f>E179*winFunc!B179</f>
        <v>8.5381434295624808E-2</v>
      </c>
      <c r="G179" t="s">
        <v>217</v>
      </c>
      <c r="H179" s="5">
        <f t="shared" si="9"/>
        <v>-0.60120421377022903</v>
      </c>
      <c r="I179" s="5">
        <f t="shared" si="10"/>
        <v>0.82944512189489905</v>
      </c>
      <c r="J179" s="6">
        <f>A179*README!B$4/1024</f>
        <v>7622.75390625</v>
      </c>
      <c r="K179" s="1">
        <f t="shared" si="11"/>
        <v>0.20951702674126618</v>
      </c>
    </row>
    <row r="180" spans="1:11">
      <c r="A180">
        <v>178</v>
      </c>
      <c r="B180" s="3">
        <f>A180/README!B$4</f>
        <v>4.0362811791383223E-3</v>
      </c>
      <c r="C180" s="4">
        <f>README!B$6*SIN(2*PI()*B180*README!B$5)</f>
        <v>0.22599210729407906</v>
      </c>
      <c r="D180" s="4">
        <f>README!B$8*SIN(2*PI()*B180*README!B$7)</f>
        <v>0</v>
      </c>
      <c r="E180" s="4">
        <f t="shared" si="8"/>
        <v>0.22599210729407906</v>
      </c>
      <c r="F180" s="4">
        <f>E180*winFunc!B180</f>
        <v>0.22599210729407906</v>
      </c>
      <c r="G180" t="s">
        <v>218</v>
      </c>
      <c r="H180" s="5">
        <f t="shared" si="9"/>
        <v>-0.600073288867498</v>
      </c>
      <c r="I180" s="5">
        <f t="shared" si="10"/>
        <v>0.82356156954162096</v>
      </c>
      <c r="J180" s="6">
        <f>A180*README!B$4/1024</f>
        <v>7665.8203125</v>
      </c>
      <c r="K180" s="1">
        <f t="shared" si="11"/>
        <v>0.1634025842029756</v>
      </c>
    </row>
    <row r="181" spans="1:11">
      <c r="A181">
        <v>179</v>
      </c>
      <c r="B181" s="3">
        <f>A181/README!B$4</f>
        <v>4.0589569160997731E-3</v>
      </c>
      <c r="C181" s="4">
        <f>README!B$6*SIN(2*PI()*B181*README!B$5)</f>
        <v>0.36202303793517177</v>
      </c>
      <c r="D181" s="4">
        <f>README!B$8*SIN(2*PI()*B181*README!B$7)</f>
        <v>0</v>
      </c>
      <c r="E181" s="4">
        <f t="shared" si="8"/>
        <v>0.36202303793517177</v>
      </c>
      <c r="F181" s="4">
        <f>E181*winFunc!B181</f>
        <v>0.36202303793517177</v>
      </c>
      <c r="G181" t="s">
        <v>219</v>
      </c>
      <c r="H181" s="5">
        <f t="shared" si="9"/>
        <v>-0.59896186691674203</v>
      </c>
      <c r="I181" s="5">
        <f t="shared" si="10"/>
        <v>0.81774046586536098</v>
      </c>
      <c r="J181" s="6">
        <f>A181*README!B$4/1024</f>
        <v>7708.88671875</v>
      </c>
      <c r="K181" s="1">
        <f t="shared" si="11"/>
        <v>0.11762720128177613</v>
      </c>
    </row>
    <row r="182" spans="1:11">
      <c r="A182">
        <v>180</v>
      </c>
      <c r="B182" s="3">
        <f>A182/README!B$4</f>
        <v>4.0816326530612249E-3</v>
      </c>
      <c r="C182" s="4">
        <f>README!B$6*SIN(2*PI()*B182*README!B$5)</f>
        <v>0.49071755200394146</v>
      </c>
      <c r="D182" s="4">
        <f>README!B$8*SIN(2*PI()*B182*README!B$7)</f>
        <v>0</v>
      </c>
      <c r="E182" s="4">
        <f t="shared" si="8"/>
        <v>0.49071755200394146</v>
      </c>
      <c r="F182" s="4">
        <f>E182*winFunc!B182</f>
        <v>0.49071755200394146</v>
      </c>
      <c r="G182" t="s">
        <v>220</v>
      </c>
      <c r="H182" s="5">
        <f t="shared" si="9"/>
        <v>-0.59786950473066103</v>
      </c>
      <c r="I182" s="5">
        <f t="shared" si="10"/>
        <v>0.81198069218697999</v>
      </c>
      <c r="J182" s="6">
        <f>A182*README!B$4/1024</f>
        <v>7751.953125</v>
      </c>
      <c r="K182" s="1">
        <f t="shared" si="11"/>
        <v>7.2187041105375147E-2</v>
      </c>
    </row>
    <row r="183" spans="1:11">
      <c r="A183">
        <v>181</v>
      </c>
      <c r="B183" s="3">
        <f>A183/README!B$4</f>
        <v>4.1043083900226757E-3</v>
      </c>
      <c r="C183" s="4">
        <f>README!B$6*SIN(2*PI()*B183*README!B$5)</f>
        <v>0.60946764816662113</v>
      </c>
      <c r="D183" s="4">
        <f>README!B$8*SIN(2*PI()*B183*README!B$7)</f>
        <v>0</v>
      </c>
      <c r="E183" s="4">
        <f t="shared" si="8"/>
        <v>0.60946764816662113</v>
      </c>
      <c r="F183" s="4">
        <f>E183*winFunc!B183</f>
        <v>0.60946764816662113</v>
      </c>
      <c r="G183" t="s">
        <v>221</v>
      </c>
      <c r="H183" s="5">
        <f t="shared" si="9"/>
        <v>-0.59679577174424503</v>
      </c>
      <c r="I183" s="5">
        <f t="shared" si="10"/>
        <v>0.80628115644361598</v>
      </c>
      <c r="J183" s="6">
        <f>A183*README!B$4/1024</f>
        <v>7795.01953125</v>
      </c>
      <c r="K183" s="1">
        <f t="shared" si="11"/>
        <v>2.707834007736757E-2</v>
      </c>
    </row>
    <row r="184" spans="1:11">
      <c r="A184">
        <v>182</v>
      </c>
      <c r="B184" s="3">
        <f>A184/README!B$4</f>
        <v>4.1269841269841274E-3</v>
      </c>
      <c r="C184" s="4">
        <f>README!B$6*SIN(2*PI()*B184*README!B$5)</f>
        <v>0.71586684925971988</v>
      </c>
      <c r="D184" s="4">
        <f>README!B$8*SIN(2*PI()*B184*README!B$7)</f>
        <v>0</v>
      </c>
      <c r="E184" s="4">
        <f t="shared" si="8"/>
        <v>0.71586684925971988</v>
      </c>
      <c r="F184" s="4">
        <f>E184*winFunc!B184</f>
        <v>0.71586684925971988</v>
      </c>
      <c r="G184" t="s">
        <v>222</v>
      </c>
      <c r="H184" s="5">
        <f t="shared" si="9"/>
        <v>-0.59574024958570004</v>
      </c>
      <c r="I184" s="5">
        <f t="shared" si="10"/>
        <v>0.80064079239241204</v>
      </c>
      <c r="J184" s="6">
        <f>A184*README!B$4/1024</f>
        <v>7838.0859375</v>
      </c>
      <c r="K184" s="1">
        <f t="shared" si="11"/>
        <v>-1.7702593965931657E-2</v>
      </c>
    </row>
    <row r="185" spans="1:11">
      <c r="A185">
        <v>183</v>
      </c>
      <c r="B185" s="3">
        <f>A185/README!B$4</f>
        <v>4.1496598639455783E-3</v>
      </c>
      <c r="C185" s="4">
        <f>README!B$6*SIN(2*PI()*B185*README!B$5)</f>
        <v>0.80775896968069094</v>
      </c>
      <c r="D185" s="4">
        <f>README!B$8*SIN(2*PI()*B185*README!B$7)</f>
        <v>0</v>
      </c>
      <c r="E185" s="4">
        <f t="shared" si="8"/>
        <v>0.80775896968069094</v>
      </c>
      <c r="F185" s="4">
        <f>E185*winFunc!B185</f>
        <v>0.80775896968069094</v>
      </c>
      <c r="G185" t="s">
        <v>223</v>
      </c>
      <c r="H185" s="5">
        <f t="shared" si="9"/>
        <v>-0.59470253166126397</v>
      </c>
      <c r="I185" s="5">
        <f t="shared" si="10"/>
        <v>0.79505855883991094</v>
      </c>
      <c r="J185" s="6">
        <f>A185*README!B$4/1024</f>
        <v>7881.15234375</v>
      </c>
      <c r="K185" s="1">
        <f t="shared" si="11"/>
        <v>-6.2159383577349472E-2</v>
      </c>
    </row>
    <row r="186" spans="1:11">
      <c r="A186">
        <v>184</v>
      </c>
      <c r="B186" s="3">
        <f>A186/README!B$4</f>
        <v>4.1723356009070291E-3</v>
      </c>
      <c r="C186" s="4">
        <f>README!B$6*SIN(2*PI()*B186*README!B$5)</f>
        <v>0.88328181060659272</v>
      </c>
      <c r="D186" s="4">
        <f>README!B$8*SIN(2*PI()*B186*README!B$7)</f>
        <v>0</v>
      </c>
      <c r="E186" s="4">
        <f t="shared" si="8"/>
        <v>0.88328181060659272</v>
      </c>
      <c r="F186" s="4">
        <f>E186*winFunc!B186</f>
        <v>0.88328181060659272</v>
      </c>
      <c r="G186" t="s">
        <v>224</v>
      </c>
      <c r="H186" s="5">
        <f t="shared" si="9"/>
        <v>-0.59368222275891303</v>
      </c>
      <c r="I186" s="5">
        <f t="shared" si="10"/>
        <v>0.78953343890112504</v>
      </c>
      <c r="J186" s="6">
        <f>A186*README!B$4/1024</f>
        <v>7924.21875</v>
      </c>
      <c r="K186" s="1">
        <f t="shared" si="11"/>
        <v>-0.10629558343591763</v>
      </c>
    </row>
    <row r="187" spans="1:11">
      <c r="A187">
        <v>185</v>
      </c>
      <c r="B187" s="3">
        <f>A187/README!B$4</f>
        <v>4.1950113378684808E-3</v>
      </c>
      <c r="C187" s="4">
        <f>README!B$6*SIN(2*PI()*B187*README!B$5)</f>
        <v>0.94090489755458839</v>
      </c>
      <c r="D187" s="4">
        <f>README!B$8*SIN(2*PI()*B187*README!B$7)</f>
        <v>0</v>
      </c>
      <c r="E187" s="4">
        <f t="shared" si="8"/>
        <v>0.94090489755458839</v>
      </c>
      <c r="F187" s="4">
        <f>E187*winFunc!B187</f>
        <v>0.94090489755458839</v>
      </c>
      <c r="G187" t="s">
        <v>225</v>
      </c>
      <c r="H187" s="5">
        <f t="shared" si="9"/>
        <v>-0.59267893866545696</v>
      </c>
      <c r="I187" s="5">
        <f t="shared" si="10"/>
        <v>0.78406443928424396</v>
      </c>
      <c r="J187" s="6">
        <f>A187*README!B$4/1024</f>
        <v>7967.28515625</v>
      </c>
      <c r="K187" s="1">
        <f t="shared" si="11"/>
        <v>-0.15011468204591885</v>
      </c>
    </row>
    <row r="188" spans="1:11">
      <c r="A188">
        <v>186</v>
      </c>
      <c r="B188" s="3">
        <f>A188/README!B$4</f>
        <v>4.2176870748299317E-3</v>
      </c>
      <c r="C188" s="4">
        <f>README!B$6*SIN(2*PI()*B188*README!B$5)</f>
        <v>0.97946049553066572</v>
      </c>
      <c r="D188" s="4">
        <f>README!B$8*SIN(2*PI()*B188*README!B$7)</f>
        <v>0</v>
      </c>
      <c r="E188" s="4">
        <f t="shared" si="8"/>
        <v>0.97946049553066572</v>
      </c>
      <c r="F188" s="4">
        <f>E188*winFunc!B188</f>
        <v>0.97946049553066572</v>
      </c>
      <c r="G188" t="s">
        <v>226</v>
      </c>
      <c r="H188" s="5">
        <f t="shared" si="9"/>
        <v>-0.59169230580075804</v>
      </c>
      <c r="I188" s="5">
        <f t="shared" si="10"/>
        <v>0.77865058960045097</v>
      </c>
      <c r="J188" s="6">
        <f>A188*README!B$4/1024</f>
        <v>8010.3515625</v>
      </c>
      <c r="K188" s="1">
        <f t="shared" si="11"/>
        <v>-0.19362010337291735</v>
      </c>
    </row>
    <row r="189" spans="1:11">
      <c r="A189">
        <v>187</v>
      </c>
      <c r="B189" s="3">
        <f>A189/README!B$4</f>
        <v>4.2403628117913834E-3</v>
      </c>
      <c r="C189" s="4">
        <f>README!B$6*SIN(2*PI()*B189*README!B$5)</f>
        <v>0.99816727324287202</v>
      </c>
      <c r="D189" s="4">
        <f>README!B$8*SIN(2*PI()*B189*README!B$7)</f>
        <v>0</v>
      </c>
      <c r="E189" s="4">
        <f t="shared" si="8"/>
        <v>0.99816727324287202</v>
      </c>
      <c r="F189" s="4">
        <f>E189*winFunc!B189</f>
        <v>0.99816727324287202</v>
      </c>
      <c r="G189" t="s">
        <v>227</v>
      </c>
      <c r="H189" s="5">
        <f t="shared" si="9"/>
        <v>-0.590721960864108</v>
      </c>
      <c r="I189" s="5">
        <f t="shared" si="10"/>
        <v>0.77329094169867096</v>
      </c>
      <c r="J189" s="6">
        <f>A189*README!B$4/1024</f>
        <v>8053.41796875</v>
      </c>
      <c r="K189" s="1">
        <f t="shared" si="11"/>
        <v>-0.23681520843525525</v>
      </c>
    </row>
    <row r="190" spans="1:11">
      <c r="A190">
        <v>188</v>
      </c>
      <c r="B190" s="3">
        <f>A190/README!B$4</f>
        <v>4.2630385487528342E-3</v>
      </c>
      <c r="C190" s="4">
        <f>README!B$6*SIN(2*PI()*B190*README!B$5)</f>
        <v>0.99664613682246783</v>
      </c>
      <c r="D190" s="4">
        <f>README!B$8*SIN(2*PI()*B190*README!B$7)</f>
        <v>0</v>
      </c>
      <c r="E190" s="4">
        <f t="shared" si="8"/>
        <v>0.99664613682246783</v>
      </c>
      <c r="F190" s="4">
        <f>E190*winFunc!B190</f>
        <v>0.99664613682246783</v>
      </c>
      <c r="G190" t="s">
        <v>228</v>
      </c>
      <c r="H190" s="5">
        <f t="shared" si="9"/>
        <v>-0.58976755049630902</v>
      </c>
      <c r="I190" s="5">
        <f t="shared" si="10"/>
        <v>0.76798456902318502</v>
      </c>
      <c r="J190" s="6">
        <f>A190*README!B$4/1024</f>
        <v>8096.484375</v>
      </c>
      <c r="K190" s="1">
        <f t="shared" si="11"/>
        <v>-0.279703296838204</v>
      </c>
    </row>
    <row r="191" spans="1:11">
      <c r="A191">
        <v>189</v>
      </c>
      <c r="B191" s="3">
        <f>A191/README!B$4</f>
        <v>4.2857142857142859E-3</v>
      </c>
      <c r="C191" s="4">
        <f>README!B$6*SIN(2*PI()*B191*README!B$5)</f>
        <v>0.97492791218182384</v>
      </c>
      <c r="D191" s="4">
        <f>README!B$8*SIN(2*PI()*B191*README!B$7)</f>
        <v>0</v>
      </c>
      <c r="E191" s="4">
        <f t="shared" si="8"/>
        <v>0.97492791218182384</v>
      </c>
      <c r="F191" s="4">
        <f>E191*winFunc!B191</f>
        <v>0.97492791218182384</v>
      </c>
      <c r="G191" t="s">
        <v>229</v>
      </c>
      <c r="H191" s="5">
        <f t="shared" si="9"/>
        <v>-0.58882873095266797</v>
      </c>
      <c r="I191" s="5">
        <f t="shared" si="10"/>
        <v>0.76273056599331501</v>
      </c>
      <c r="J191" s="6">
        <f>A191*README!B$4/1024</f>
        <v>8139.55078125</v>
      </c>
      <c r="K191" s="1">
        <f t="shared" si="11"/>
        <v>-0.32228760827399994</v>
      </c>
    </row>
    <row r="192" spans="1:11">
      <c r="A192">
        <v>190</v>
      </c>
      <c r="B192" s="3">
        <f>A192/README!B$4</f>
        <v>4.3083900226757368E-3</v>
      </c>
      <c r="C192" s="4">
        <f>README!B$6*SIN(2*PI()*B192*README!B$5)</f>
        <v>0.93345272032562632</v>
      </c>
      <c r="D192" s="4">
        <f>README!B$8*SIN(2*PI()*B192*README!B$7)</f>
        <v>0</v>
      </c>
      <c r="E192" s="4">
        <f t="shared" si="8"/>
        <v>0.93345272032562632</v>
      </c>
      <c r="F192" s="4">
        <f>E192*winFunc!B192</f>
        <v>0.93345272032562632</v>
      </c>
      <c r="G192" t="s">
        <v>230</v>
      </c>
      <c r="H192" s="5">
        <f t="shared" si="9"/>
        <v>-0.58790516779012503</v>
      </c>
      <c r="I192" s="5">
        <f t="shared" si="10"/>
        <v>0.75752804740549295</v>
      </c>
      <c r="J192" s="6">
        <f>A192*README!B$4/1024</f>
        <v>8182.6171875</v>
      </c>
      <c r="K192" s="1">
        <f t="shared" si="11"/>
        <v>-0.36457132396038877</v>
      </c>
    </row>
    <row r="193" spans="1:11">
      <c r="A193">
        <v>191</v>
      </c>
      <c r="B193" s="3">
        <f>A193/README!B$4</f>
        <v>4.3310657596371885E-3</v>
      </c>
      <c r="C193" s="4">
        <f>README!B$6*SIN(2*PI()*B193*README!B$5)</f>
        <v>0.87306105827475333</v>
      </c>
      <c r="D193" s="4">
        <f>README!B$8*SIN(2*PI()*B193*README!B$7)</f>
        <v>0</v>
      </c>
      <c r="E193" s="4">
        <f t="shared" si="8"/>
        <v>0.87306105827475333</v>
      </c>
      <c r="F193" s="4">
        <f>E193*winFunc!B193</f>
        <v>0.87306105827475333</v>
      </c>
      <c r="G193" t="s">
        <v>231</v>
      </c>
      <c r="H193" s="5">
        <f t="shared" si="9"/>
        <v>-0.58699653556591602</v>
      </c>
      <c r="I193" s="5">
        <f t="shared" si="10"/>
        <v>0.75237614785440499</v>
      </c>
      <c r="J193" s="6">
        <f>A193*README!B$4/1024</f>
        <v>8225.68359375</v>
      </c>
      <c r="K193" s="1">
        <f t="shared" si="11"/>
        <v>-0.40655756804774618</v>
      </c>
    </row>
    <row r="194" spans="1:11">
      <c r="A194">
        <v>192</v>
      </c>
      <c r="B194" s="3">
        <f>A194/README!B$4</f>
        <v>4.3537414965986393E-3</v>
      </c>
      <c r="C194" s="4">
        <f>README!B$6*SIN(2*PI()*B194*README!B$5)</f>
        <v>0.79497676634839798</v>
      </c>
      <c r="D194" s="4">
        <f>README!B$8*SIN(2*PI()*B194*README!B$7)</f>
        <v>0</v>
      </c>
      <c r="E194" s="4">
        <f t="shared" si="8"/>
        <v>0.79497676634839798</v>
      </c>
      <c r="F194" s="4">
        <f>E194*winFunc!B194</f>
        <v>0.79497676634839798</v>
      </c>
      <c r="G194" t="s">
        <v>232</v>
      </c>
      <c r="H194" s="5">
        <f t="shared" si="9"/>
        <v>-0.58610251754669296</v>
      </c>
      <c r="I194" s="5">
        <f t="shared" si="10"/>
        <v>0.74727402117545805</v>
      </c>
      <c r="J194" s="6">
        <f>A194*README!B$4/1024</f>
        <v>8268.75</v>
      </c>
      <c r="K194" s="1">
        <f t="shared" si="11"/>
        <v>-0.44824940897774901</v>
      </c>
    </row>
    <row r="195" spans="1:11">
      <c r="A195">
        <v>193</v>
      </c>
      <c r="B195" s="3">
        <f>A195/README!B$4</f>
        <v>4.376417233560091E-3</v>
      </c>
      <c r="C195" s="4">
        <f>README!B$6*SIN(2*PI()*B195*README!B$5)</f>
        <v>0.7007822269733619</v>
      </c>
      <c r="D195" s="4">
        <f>README!B$8*SIN(2*PI()*B195*README!B$7)</f>
        <v>0</v>
      </c>
      <c r="E195" s="4">
        <f t="shared" ref="E195:E258" si="12">C195+D195</f>
        <v>0.7007822269733619</v>
      </c>
      <c r="F195" s="4">
        <f>E195*winFunc!B195</f>
        <v>0.7007822269733619</v>
      </c>
      <c r="G195" t="s">
        <v>233</v>
      </c>
      <c r="H195" s="5">
        <f t="shared" ref="H195:H258" si="13">IMREAL(G195)</f>
        <v>-0.585222805429783</v>
      </c>
      <c r="I195" s="5">
        <f t="shared" ref="I195:I258" si="14">IMAGINARY(G195)</f>
        <v>0.74222083990497101</v>
      </c>
      <c r="J195" s="6">
        <f>A195*README!B$4/1024</f>
        <v>8311.81640625</v>
      </c>
      <c r="K195" s="1">
        <f t="shared" ref="K195:K258" si="15">10*LOG(H195*H195+I195*I195)</f>
        <v>-0.48964986080311962</v>
      </c>
    </row>
    <row r="196" spans="1:11">
      <c r="A196">
        <v>194</v>
      </c>
      <c r="B196" s="3">
        <f>A196/README!B$4</f>
        <v>4.3990929705215419E-3</v>
      </c>
      <c r="C196" s="4">
        <f>README!B$6*SIN(2*PI()*B196*README!B$5)</f>
        <v>0.59238629761804962</v>
      </c>
      <c r="D196" s="4">
        <f>README!B$8*SIN(2*PI()*B196*README!B$7)</f>
        <v>0</v>
      </c>
      <c r="E196" s="4">
        <f t="shared" si="12"/>
        <v>0.59238629761804962</v>
      </c>
      <c r="F196" s="4">
        <f>E196*winFunc!B196</f>
        <v>0.59238629761804962</v>
      </c>
      <c r="G196" t="s">
        <v>234</v>
      </c>
      <c r="H196" s="5">
        <f t="shared" si="13"/>
        <v>-0.58435709907450595</v>
      </c>
      <c r="I196" s="5">
        <f t="shared" si="14"/>
        <v>0.73721579475907795</v>
      </c>
      <c r="J196" s="6">
        <f>A196*README!B$4/1024</f>
        <v>8354.8828125</v>
      </c>
      <c r="K196" s="1">
        <f t="shared" si="15"/>
        <v>-0.53076188446635153</v>
      </c>
    </row>
    <row r="197" spans="1:11">
      <c r="A197">
        <v>195</v>
      </c>
      <c r="B197" s="3">
        <f>A197/README!B$4</f>
        <v>4.4217687074829936E-3</v>
      </c>
      <c r="C197" s="4">
        <f>README!B$6*SIN(2*PI()*B197*README!B$5)</f>
        <v>0.47198562769192276</v>
      </c>
      <c r="D197" s="4">
        <f>README!B$8*SIN(2*PI()*B197*README!B$7)</f>
        <v>0</v>
      </c>
      <c r="E197" s="4">
        <f t="shared" si="12"/>
        <v>0.47198562769192276</v>
      </c>
      <c r="F197" s="4">
        <f>E197*winFunc!B197</f>
        <v>0.47198562769192276</v>
      </c>
      <c r="G197" t="s">
        <v>235</v>
      </c>
      <c r="H197" s="5">
        <f t="shared" si="13"/>
        <v>-0.58350510624260099</v>
      </c>
      <c r="I197" s="5">
        <f t="shared" si="14"/>
        <v>0.73225809412994802</v>
      </c>
      <c r="J197" s="6">
        <f>A197*README!B$4/1024</f>
        <v>8397.94921875</v>
      </c>
      <c r="K197" s="1">
        <f t="shared" si="15"/>
        <v>-0.57158838904671483</v>
      </c>
    </row>
    <row r="198" spans="1:11">
      <c r="A198">
        <v>196</v>
      </c>
      <c r="B198" s="3">
        <f>A198/README!B$4</f>
        <v>4.4444444444444444E-3</v>
      </c>
      <c r="C198" s="4">
        <f>README!B$6*SIN(2*PI()*B198*README!B$5)</f>
        <v>0.34202014332566938</v>
      </c>
      <c r="D198" s="4">
        <f>README!B$8*SIN(2*PI()*B198*README!B$7)</f>
        <v>0</v>
      </c>
      <c r="E198" s="4">
        <f t="shared" si="12"/>
        <v>0.34202014332566938</v>
      </c>
      <c r="F198" s="4">
        <f>E198*winFunc!B198</f>
        <v>0.34202014332566938</v>
      </c>
      <c r="G198" t="s">
        <v>236</v>
      </c>
      <c r="H198" s="5">
        <f t="shared" si="13"/>
        <v>-0.58266654234945603</v>
      </c>
      <c r="I198" s="5">
        <f t="shared" si="14"/>
        <v>0.72734696359904205</v>
      </c>
      <c r="J198" s="6">
        <f>A198*README!B$4/1024</f>
        <v>8441.015625</v>
      </c>
      <c r="K198" s="1">
        <f t="shared" si="15"/>
        <v>-0.61213223296189312</v>
      </c>
    </row>
    <row r="199" spans="1:11">
      <c r="A199">
        <v>197</v>
      </c>
      <c r="B199" s="3">
        <f>A199/README!B$4</f>
        <v>4.4671201814058953E-3</v>
      </c>
      <c r="C199" s="4">
        <f>README!B$6*SIN(2*PI()*B199*README!B$5)</f>
        <v>0.20512360213530484</v>
      </c>
      <c r="D199" s="4">
        <f>README!B$8*SIN(2*PI()*B199*README!B$7)</f>
        <v>0</v>
      </c>
      <c r="E199" s="4">
        <f t="shared" si="12"/>
        <v>0.20512360213530484</v>
      </c>
      <c r="F199" s="4">
        <f>E199*winFunc!B199</f>
        <v>0.20512360213530484</v>
      </c>
      <c r="G199" t="s">
        <v>237</v>
      </c>
      <c r="H199" s="5">
        <f t="shared" si="13"/>
        <v>-0.58184113022419703</v>
      </c>
      <c r="I199" s="5">
        <f t="shared" si="14"/>
        <v>0.72248164546665505</v>
      </c>
      <c r="J199" s="6">
        <f>A199*README!B$4/1024</f>
        <v>8484.08203125</v>
      </c>
      <c r="K199" s="1">
        <f t="shared" si="15"/>
        <v>-0.65239622513486317</v>
      </c>
    </row>
    <row r="200" spans="1:11">
      <c r="A200">
        <v>198</v>
      </c>
      <c r="B200" s="3">
        <f>A200/README!B$4</f>
        <v>4.489795918367347E-3</v>
      </c>
      <c r="C200" s="4">
        <f>README!B$6*SIN(2*PI()*B200*README!B$5)</f>
        <v>6.4070219980715534E-2</v>
      </c>
      <c r="D200" s="4">
        <f>README!B$8*SIN(2*PI()*B200*README!B$7)</f>
        <v>0</v>
      </c>
      <c r="E200" s="4">
        <f t="shared" si="12"/>
        <v>6.4070219980715534E-2</v>
      </c>
      <c r="F200" s="4">
        <f>E200*winFunc!B200</f>
        <v>6.4070219980715534E-2</v>
      </c>
      <c r="G200" t="s">
        <v>238</v>
      </c>
      <c r="H200" s="5">
        <f t="shared" si="13"/>
        <v>-0.58102859987815303</v>
      </c>
      <c r="I200" s="5">
        <f t="shared" si="14"/>
        <v>0.71766139829583298</v>
      </c>
      <c r="J200" s="6">
        <f>A200*README!B$4/1024</f>
        <v>8527.1484375</v>
      </c>
      <c r="K200" s="1">
        <f t="shared" si="15"/>
        <v>-0.69238312613734321</v>
      </c>
    </row>
    <row r="201" spans="1:11">
      <c r="A201">
        <v>199</v>
      </c>
      <c r="B201" s="3">
        <f>A201/README!B$4</f>
        <v>4.5124716553287978E-3</v>
      </c>
      <c r="C201" s="4">
        <f>README!B$6*SIN(2*PI()*B201*README!B$5)</f>
        <v>-7.8281548669773202E-2</v>
      </c>
      <c r="D201" s="4">
        <f>README!B$8*SIN(2*PI()*B201*README!B$7)</f>
        <v>0</v>
      </c>
      <c r="E201" s="4">
        <f t="shared" si="12"/>
        <v>-7.8281548669773202E-2</v>
      </c>
      <c r="F201" s="4">
        <f>E201*winFunc!B201</f>
        <v>-7.8281548669773202E-2</v>
      </c>
      <c r="G201" t="s">
        <v>239</v>
      </c>
      <c r="H201" s="5">
        <f t="shared" si="13"/>
        <v>-0.580228688282037</v>
      </c>
      <c r="I201" s="5">
        <f t="shared" si="14"/>
        <v>0.71288549647267796</v>
      </c>
      <c r="J201" s="6">
        <f>A201*README!B$4/1024</f>
        <v>8570.21484375</v>
      </c>
      <c r="K201" s="1">
        <f t="shared" si="15"/>
        <v>-0.7320956492878925</v>
      </c>
    </row>
    <row r="202" spans="1:11">
      <c r="A202">
        <v>200</v>
      </c>
      <c r="B202" s="3">
        <f>A202/README!B$4</f>
        <v>4.5351473922902496E-3</v>
      </c>
      <c r="C202" s="4">
        <f>README!B$6*SIN(2*PI()*B202*README!B$5)</f>
        <v>-0.21904693747481582</v>
      </c>
      <c r="D202" s="4">
        <f>README!B$8*SIN(2*PI()*B202*README!B$7)</f>
        <v>0</v>
      </c>
      <c r="E202" s="4">
        <f t="shared" si="12"/>
        <v>-0.21904693747481582</v>
      </c>
      <c r="F202" s="4">
        <f>E202*winFunc!B202</f>
        <v>-0.21904693747481582</v>
      </c>
      <c r="G202" t="s">
        <v>240</v>
      </c>
      <c r="H202" s="5">
        <f t="shared" si="13"/>
        <v>-0.57944113915058304</v>
      </c>
      <c r="I202" s="5">
        <f t="shared" si="14"/>
        <v>0.70815322977967399</v>
      </c>
      <c r="J202" s="6">
        <f>A202*README!B$4/1024</f>
        <v>8613.28125</v>
      </c>
      <c r="K202" s="1">
        <f t="shared" si="15"/>
        <v>-0.77153646173155965</v>
      </c>
    </row>
    <row r="203" spans="1:11">
      <c r="A203">
        <v>201</v>
      </c>
      <c r="B203" s="3">
        <f>A203/README!B$4</f>
        <v>4.5578231292517004E-3</v>
      </c>
      <c r="C203" s="4">
        <f>README!B$6*SIN(2*PI()*B203*README!B$5)</f>
        <v>-0.35537332816698364</v>
      </c>
      <c r="D203" s="4">
        <f>README!B$8*SIN(2*PI()*B203*README!B$7)</f>
        <v>0</v>
      </c>
      <c r="E203" s="4">
        <f t="shared" si="12"/>
        <v>-0.35537332816698364</v>
      </c>
      <c r="F203" s="4">
        <f>E203*winFunc!B203</f>
        <v>-0.35537332816698364</v>
      </c>
      <c r="G203" t="s">
        <v>241</v>
      </c>
      <c r="H203" s="5">
        <f t="shared" si="13"/>
        <v>-0.57866570273612705</v>
      </c>
      <c r="I203" s="5">
        <f t="shared" si="14"/>
        <v>0.70346390298442896</v>
      </c>
      <c r="J203" s="6">
        <f>A203*README!B$4/1024</f>
        <v>8656.34765625</v>
      </c>
      <c r="K203" s="1">
        <f t="shared" si="15"/>
        <v>-0.81070818546983292</v>
      </c>
    </row>
    <row r="204" spans="1:11">
      <c r="A204">
        <v>202</v>
      </c>
      <c r="B204" s="3">
        <f>A204/README!B$4</f>
        <v>4.5804988662131521E-3</v>
      </c>
      <c r="C204" s="4">
        <f>README!B$6*SIN(2*PI()*B204*README!B$5)</f>
        <v>-0.48449805901729182</v>
      </c>
      <c r="D204" s="4">
        <f>README!B$8*SIN(2*PI()*B204*README!B$7)</f>
        <v>0</v>
      </c>
      <c r="E204" s="4">
        <f t="shared" si="12"/>
        <v>-0.48449805901729182</v>
      </c>
      <c r="F204" s="4">
        <f>E204*winFunc!B204</f>
        <v>-0.48449805901729182</v>
      </c>
      <c r="G204" t="s">
        <v>242</v>
      </c>
      <c r="H204" s="5">
        <f t="shared" si="13"/>
        <v>-0.57790213562867498</v>
      </c>
      <c r="I204" s="5">
        <f t="shared" si="14"/>
        <v>0.698816835440076</v>
      </c>
      <c r="J204" s="6">
        <f>A204*README!B$4/1024</f>
        <v>8699.4140625</v>
      </c>
      <c r="K204" s="1">
        <f t="shared" si="15"/>
        <v>-0.84961339837827932</v>
      </c>
    </row>
    <row r="205" spans="1:11">
      <c r="A205">
        <v>203</v>
      </c>
      <c r="B205" s="3">
        <f>A205/README!B$4</f>
        <v>4.603174603174603E-3</v>
      </c>
      <c r="C205" s="4">
        <f>README!B$6*SIN(2*PI()*B205*README!B$5)</f>
        <v>-0.60380441032547427</v>
      </c>
      <c r="D205" s="4">
        <f>README!B$8*SIN(2*PI()*B205*README!B$7)</f>
        <v>0</v>
      </c>
      <c r="E205" s="4">
        <f t="shared" si="12"/>
        <v>-0.60380441032547427</v>
      </c>
      <c r="F205" s="4">
        <f>E205*winFunc!B205</f>
        <v>-0.60380441032547427</v>
      </c>
      <c r="G205" t="s">
        <v>243</v>
      </c>
      <c r="H205" s="5">
        <f t="shared" si="13"/>
        <v>-0.577150200563192</v>
      </c>
      <c r="I205" s="5">
        <f t="shared" si="14"/>
        <v>0.694211360699034</v>
      </c>
      <c r="J205" s="6">
        <f>A205*README!B$4/1024</f>
        <v>8742.48046875</v>
      </c>
      <c r="K205" s="1">
        <f t="shared" si="15"/>
        <v>-0.88825463519073777</v>
      </c>
    </row>
    <row r="206" spans="1:11">
      <c r="A206">
        <v>204</v>
      </c>
      <c r="B206" s="3">
        <f>A206/README!B$4</f>
        <v>4.6258503401360547E-3</v>
      </c>
      <c r="C206" s="4">
        <f>README!B$6*SIN(2*PI()*B206*README!B$5)</f>
        <v>-0.71087463238723658</v>
      </c>
      <c r="D206" s="4">
        <f>README!B$8*SIN(2*PI()*B206*README!B$7)</f>
        <v>0</v>
      </c>
      <c r="E206" s="4">
        <f t="shared" si="12"/>
        <v>-0.71087463238723658</v>
      </c>
      <c r="F206" s="4">
        <f>E206*winFunc!B206</f>
        <v>-0.71087463238723658</v>
      </c>
      <c r="G206" t="s">
        <v>244</v>
      </c>
      <c r="H206" s="5">
        <f t="shared" si="13"/>
        <v>-0.57640966623409895</v>
      </c>
      <c r="I206" s="5">
        <f t="shared" si="14"/>
        <v>0.689646826139518</v>
      </c>
      <c r="J206" s="6">
        <f>A206*README!B$4/1024</f>
        <v>8785.546875</v>
      </c>
      <c r="K206" s="1">
        <f t="shared" si="15"/>
        <v>-0.92663438845019153</v>
      </c>
    </row>
    <row r="207" spans="1:11">
      <c r="A207">
        <v>205</v>
      </c>
      <c r="B207" s="3">
        <f>A207/README!B$4</f>
        <v>4.6485260770975055E-3</v>
      </c>
      <c r="C207" s="4">
        <f>README!B$6*SIN(2*PI()*B207*README!B$5)</f>
        <v>-0.80353894132356596</v>
      </c>
      <c r="D207" s="4">
        <f>README!B$8*SIN(2*PI()*B207*README!B$7)</f>
        <v>0</v>
      </c>
      <c r="E207" s="4">
        <f t="shared" si="12"/>
        <v>-0.80353894132356596</v>
      </c>
      <c r="F207" s="4">
        <f>E207*winFunc!B207</f>
        <v>-0.80353894132356596</v>
      </c>
      <c r="G207" t="s">
        <v>245</v>
      </c>
      <c r="H207" s="5">
        <f t="shared" si="13"/>
        <v>-0.57568030711573404</v>
      </c>
      <c r="I207" s="5">
        <f t="shared" si="14"/>
        <v>0.68512259260289998</v>
      </c>
      <c r="J207" s="6">
        <f>A207*README!B$4/1024</f>
        <v>8828.61328125</v>
      </c>
      <c r="K207" s="1">
        <f t="shared" si="15"/>
        <v>-0.96475510944380627</v>
      </c>
    </row>
    <row r="208" spans="1:11">
      <c r="A208">
        <v>206</v>
      </c>
      <c r="B208" s="3">
        <f>A208/README!B$4</f>
        <v>4.6712018140589572E-3</v>
      </c>
      <c r="C208" s="4">
        <f>README!B$6*SIN(2*PI()*B208*README!B$5)</f>
        <v>-0.87991948986922386</v>
      </c>
      <c r="D208" s="4">
        <f>README!B$8*SIN(2*PI()*B208*README!B$7)</f>
        <v>0</v>
      </c>
      <c r="E208" s="4">
        <f t="shared" si="12"/>
        <v>-0.87991948986922386</v>
      </c>
      <c r="F208" s="4">
        <f>E208*winFunc!B208</f>
        <v>-0.87991948986922386</v>
      </c>
      <c r="G208" t="s">
        <v>246</v>
      </c>
      <c r="H208" s="5">
        <f t="shared" si="13"/>
        <v>-0.57496190328978103</v>
      </c>
      <c r="I208" s="5">
        <f t="shared" si="14"/>
        <v>0.68063803404385803</v>
      </c>
      <c r="J208" s="6">
        <f>A208*README!B$4/1024</f>
        <v>8871.6796875</v>
      </c>
      <c r="K208" s="1">
        <f t="shared" si="15"/>
        <v>-1.0026192090977042</v>
      </c>
    </row>
    <row r="209" spans="1:11">
      <c r="A209">
        <v>207</v>
      </c>
      <c r="B209" s="3">
        <f>A209/README!B$4</f>
        <v>4.6938775510204081E-3</v>
      </c>
      <c r="C209" s="4">
        <f>README!B$6*SIN(2*PI()*B209*README!B$5)</f>
        <v>-0.93846842204976022</v>
      </c>
      <c r="D209" s="4">
        <f>README!B$8*SIN(2*PI()*B209*README!B$7)</f>
        <v>0</v>
      </c>
      <c r="E209" s="4">
        <f t="shared" si="12"/>
        <v>-0.93846842204976022</v>
      </c>
      <c r="F209" s="4">
        <f>E209*winFunc!B209</f>
        <v>-0.93846842204976022</v>
      </c>
      <c r="G209" t="s">
        <v>247</v>
      </c>
      <c r="H209" s="5">
        <f t="shared" si="13"/>
        <v>-0.57425424027781202</v>
      </c>
      <c r="I209" s="5">
        <f t="shared" si="14"/>
        <v>0.67619253718997097</v>
      </c>
      <c r="J209" s="6">
        <f>A209*README!B$4/1024</f>
        <v>8914.74609375</v>
      </c>
      <c r="K209" s="1">
        <f t="shared" si="15"/>
        <v>-1.0402290588638836</v>
      </c>
    </row>
    <row r="210" spans="1:11">
      <c r="A210">
        <v>208</v>
      </c>
      <c r="B210" s="3">
        <f>A210/README!B$4</f>
        <v>4.7165532879818598E-3</v>
      </c>
      <c r="C210" s="4">
        <f>README!B$6*SIN(2*PI()*B210*README!B$5)</f>
        <v>-0.97799924056712861</v>
      </c>
      <c r="D210" s="4">
        <f>README!B$8*SIN(2*PI()*B210*README!B$7)</f>
        <v>0</v>
      </c>
      <c r="E210" s="4">
        <f t="shared" si="12"/>
        <v>-0.97799924056712861</v>
      </c>
      <c r="F210" s="4">
        <f>E210*winFunc!B210</f>
        <v>-0.97799924056712861</v>
      </c>
      <c r="G210" t="s">
        <v>248</v>
      </c>
      <c r="H210" s="5">
        <f t="shared" si="13"/>
        <v>-0.57355710888116995</v>
      </c>
      <c r="I210" s="5">
        <f t="shared" si="14"/>
        <v>0.67178550121293001</v>
      </c>
      <c r="J210" s="6">
        <f>A210*README!B$4/1024</f>
        <v>8957.8125</v>
      </c>
      <c r="K210" s="1">
        <f t="shared" si="15"/>
        <v>-1.077586991565618</v>
      </c>
    </row>
    <row r="211" spans="1:11">
      <c r="A211">
        <v>209</v>
      </c>
      <c r="B211" s="3">
        <f>A211/README!B$4</f>
        <v>4.7392290249433106E-3</v>
      </c>
      <c r="C211" s="4">
        <f>README!B$6*SIN(2*PI()*B211*README!B$5)</f>
        <v>-0.9977108512320102</v>
      </c>
      <c r="D211" s="4">
        <f>README!B$8*SIN(2*PI()*B211*README!B$7)</f>
        <v>0</v>
      </c>
      <c r="E211" s="4">
        <f t="shared" si="12"/>
        <v>-0.9977108512320102</v>
      </c>
      <c r="F211" s="4">
        <f>E211*winFunc!B211</f>
        <v>-0.9977108512320102</v>
      </c>
      <c r="G211" t="s">
        <v>249</v>
      </c>
      <c r="H211" s="5">
        <f t="shared" si="13"/>
        <v>-0.57287030502346103</v>
      </c>
      <c r="I211" s="5">
        <f t="shared" si="14"/>
        <v>0.66741633740986295</v>
      </c>
      <c r="J211" s="6">
        <f>A211*README!B$4/1024</f>
        <v>9000.87890625</v>
      </c>
      <c r="K211" s="1">
        <f t="shared" si="15"/>
        <v>-1.1146953022388266</v>
      </c>
    </row>
    <row r="212" spans="1:11">
      <c r="A212">
        <v>210</v>
      </c>
      <c r="B212" s="3">
        <f>A212/README!B$4</f>
        <v>4.7619047619047623E-3</v>
      </c>
      <c r="C212" s="4">
        <f>README!B$6*SIN(2*PI()*B212*README!B$5)</f>
        <v>-0.99720379718118013</v>
      </c>
      <c r="D212" s="4">
        <f>README!B$8*SIN(2*PI()*B212*README!B$7)</f>
        <v>0</v>
      </c>
      <c r="E212" s="4">
        <f t="shared" si="12"/>
        <v>-0.99720379718118013</v>
      </c>
      <c r="F212" s="4">
        <f>E212*winFunc!B212</f>
        <v>-0.99720379718118013</v>
      </c>
      <c r="G212" t="s">
        <v>250</v>
      </c>
      <c r="H212" s="5">
        <f t="shared" si="13"/>
        <v>-0.57219362960331999</v>
      </c>
      <c r="I212" s="5">
        <f t="shared" si="14"/>
        <v>0.66308446889385597</v>
      </c>
      <c r="J212" s="6">
        <f>A212*README!B$4/1024</f>
        <v>9043.9453125</v>
      </c>
      <c r="K212" s="1">
        <f t="shared" si="15"/>
        <v>-1.1515562489241935</v>
      </c>
    </row>
    <row r="213" spans="1:11">
      <c r="A213">
        <v>211</v>
      </c>
      <c r="B213" s="3">
        <f>A213/README!B$4</f>
        <v>4.7845804988662132E-3</v>
      </c>
      <c r="C213" s="4">
        <f>README!B$6*SIN(2*PI()*B213*README!B$5)</f>
        <v>-0.97648835389258248</v>
      </c>
      <c r="D213" s="4">
        <f>README!B$8*SIN(2*PI()*B213*README!B$7)</f>
        <v>0</v>
      </c>
      <c r="E213" s="4">
        <f t="shared" si="12"/>
        <v>-0.97648835389258248</v>
      </c>
      <c r="F213" s="4">
        <f>E213*winFunc!B213</f>
        <v>-0.97648835389258248</v>
      </c>
      <c r="G213" t="s">
        <v>251</v>
      </c>
      <c r="H213" s="5">
        <f t="shared" si="13"/>
        <v>-0.57152688834652099</v>
      </c>
      <c r="I213" s="5">
        <f t="shared" si="14"/>
        <v>0.65878933029479203</v>
      </c>
      <c r="J213" s="6">
        <f>A213*README!B$4/1024</f>
        <v>9087.01171875</v>
      </c>
      <c r="K213" s="1">
        <f t="shared" si="15"/>
        <v>-1.1881720534680764</v>
      </c>
    </row>
    <row r="214" spans="1:11">
      <c r="A214">
        <v>212</v>
      </c>
      <c r="B214" s="3">
        <f>A214/README!B$4</f>
        <v>4.807256235827664E-3</v>
      </c>
      <c r="C214" s="4">
        <f>README!B$6*SIN(2*PI()*B214*README!B$5)</f>
        <v>-0.93598432095221185</v>
      </c>
      <c r="D214" s="4">
        <f>README!B$8*SIN(2*PI()*B214*README!B$7)</f>
        <v>0</v>
      </c>
      <c r="E214" s="4">
        <f t="shared" si="12"/>
        <v>-0.93598432095221185</v>
      </c>
      <c r="F214" s="4">
        <f>E214*winFunc!B214</f>
        <v>-0.93598432095221185</v>
      </c>
      <c r="G214" t="s">
        <v>252</v>
      </c>
      <c r="H214" s="5">
        <f t="shared" si="13"/>
        <v>-0.570869891667249</v>
      </c>
      <c r="I214" s="5">
        <f t="shared" si="14"/>
        <v>0.654530367468378</v>
      </c>
      <c r="J214" s="6">
        <f>A214*README!B$4/1024</f>
        <v>9130.078125</v>
      </c>
      <c r="K214" s="1">
        <f t="shared" si="15"/>
        <v>-1.2245449022823849</v>
      </c>
    </row>
    <row r="215" spans="1:11">
      <c r="A215">
        <v>213</v>
      </c>
      <c r="B215" s="3">
        <f>A215/README!B$4</f>
        <v>4.8299319727891157E-3</v>
      </c>
      <c r="C215" s="4">
        <f>README!B$6*SIN(2*PI()*B215*README!B$5)</f>
        <v>-0.87651251479264913</v>
      </c>
      <c r="D215" s="4">
        <f>README!B$8*SIN(2*PI()*B215*README!B$7)</f>
        <v>0</v>
      </c>
      <c r="E215" s="4">
        <f t="shared" si="12"/>
        <v>-0.87651251479264913</v>
      </c>
      <c r="F215" s="4">
        <f>E215*winFunc!B215</f>
        <v>-0.87651251479264913</v>
      </c>
      <c r="G215" t="s">
        <v>253</v>
      </c>
      <c r="H215" s="5">
        <f t="shared" si="13"/>
        <v>-0.57022245453309295</v>
      </c>
      <c r="I215" s="5">
        <f t="shared" si="14"/>
        <v>0.65030703721508198</v>
      </c>
      <c r="J215" s="6">
        <f>A215*README!B$4/1024</f>
        <v>9173.14453125</v>
      </c>
      <c r="K215" s="1">
        <f t="shared" si="15"/>
        <v>-1.2606769470820853</v>
      </c>
    </row>
    <row r="216" spans="1:11">
      <c r="A216">
        <v>214</v>
      </c>
      <c r="B216" s="3">
        <f>A216/README!B$4</f>
        <v>4.8526077097505666E-3</v>
      </c>
      <c r="C216" s="4">
        <f>README!B$6*SIN(2*PI()*B216*README!B$5)</f>
        <v>-0.79927813480336773</v>
      </c>
      <c r="D216" s="4">
        <f>README!B$8*SIN(2*PI()*B216*README!B$7)</f>
        <v>0</v>
      </c>
      <c r="E216" s="4">
        <f t="shared" si="12"/>
        <v>-0.79927813480336773</v>
      </c>
      <c r="F216" s="4">
        <f>E216*winFunc!B216</f>
        <v>-0.79927813480336773</v>
      </c>
      <c r="G216" t="s">
        <v>254</v>
      </c>
      <c r="H216" s="5">
        <f t="shared" si="13"/>
        <v>-0.56958439633254099</v>
      </c>
      <c r="I216" s="5">
        <f t="shared" si="14"/>
        <v>0.64611880700592805</v>
      </c>
      <c r="J216" s="6">
        <f>A216*README!B$4/1024</f>
        <v>9216.2109375</v>
      </c>
      <c r="K216" s="1">
        <f t="shared" si="15"/>
        <v>-1.2965703056288604</v>
      </c>
    </row>
    <row r="217" spans="1:11">
      <c r="A217">
        <v>215</v>
      </c>
      <c r="B217" s="3">
        <f>A217/README!B$4</f>
        <v>4.8752834467120183E-3</v>
      </c>
      <c r="C217" s="4">
        <f>README!B$6*SIN(2*PI()*B217*README!B$5)</f>
        <v>-0.70584633989950296</v>
      </c>
      <c r="D217" s="4">
        <f>README!B$8*SIN(2*PI()*B217*README!B$7)</f>
        <v>0</v>
      </c>
      <c r="E217" s="4">
        <f t="shared" si="12"/>
        <v>-0.70584633989950296</v>
      </c>
      <c r="F217" s="4">
        <f>E217*winFunc!B217</f>
        <v>-0.70584633989950296</v>
      </c>
      <c r="G217" t="s">
        <v>255</v>
      </c>
      <c r="H217" s="5">
        <f t="shared" si="13"/>
        <v>-0.56895554075122001</v>
      </c>
      <c r="I217" s="5">
        <f t="shared" si="14"/>
        <v>0.64196515471860904</v>
      </c>
      <c r="J217" s="6">
        <f>A217*README!B$4/1024</f>
        <v>9259.27734375</v>
      </c>
      <c r="K217" s="1">
        <f t="shared" si="15"/>
        <v>-1.3322270624108101</v>
      </c>
    </row>
    <row r="218" spans="1:11">
      <c r="A218">
        <v>216</v>
      </c>
      <c r="B218" s="3">
        <f>A218/README!B$4</f>
        <v>4.8979591836734691E-3</v>
      </c>
      <c r="C218" s="4">
        <f>README!B$6*SIN(2*PI()*B218*README!B$5)</f>
        <v>-0.59811053049122054</v>
      </c>
      <c r="D218" s="4">
        <f>README!B$8*SIN(2*PI()*B218*README!B$7)</f>
        <v>0</v>
      </c>
      <c r="E218" s="4">
        <f t="shared" si="12"/>
        <v>-0.59811053049122054</v>
      </c>
      <c r="F218" s="4">
        <f>E218*winFunc!B218</f>
        <v>-0.59811053049122054</v>
      </c>
      <c r="G218" t="s">
        <v>256</v>
      </c>
      <c r="H218" s="5">
        <f t="shared" si="13"/>
        <v>-0.56833571564500696</v>
      </c>
      <c r="I218" s="5">
        <f t="shared" si="14"/>
        <v>0.63784556837928597</v>
      </c>
      <c r="J218" s="6">
        <f>A218*README!B$4/1024</f>
        <v>9302.34375</v>
      </c>
      <c r="K218" s="1">
        <f t="shared" si="15"/>
        <v>-1.3676492693692732</v>
      </c>
    </row>
    <row r="219" spans="1:11">
      <c r="A219">
        <v>217</v>
      </c>
      <c r="B219" s="3">
        <f>A219/README!B$4</f>
        <v>4.9206349206349208E-3</v>
      </c>
      <c r="C219" s="4">
        <f>README!B$6*SIN(2*PI()*B219*README!B$5)</f>
        <v>-0.47825397862131791</v>
      </c>
      <c r="D219" s="4">
        <f>README!B$8*SIN(2*PI()*B219*README!B$7)</f>
        <v>0</v>
      </c>
      <c r="E219" s="4">
        <f t="shared" si="12"/>
        <v>-0.47825397862131791</v>
      </c>
      <c r="F219" s="4">
        <f>E219*winFunc!B219</f>
        <v>-0.47825397862131791</v>
      </c>
      <c r="G219" t="s">
        <v>257</v>
      </c>
      <c r="H219" s="5">
        <f t="shared" si="13"/>
        <v>-0.56772475292826596</v>
      </c>
      <c r="I219" s="5">
        <f t="shared" si="14"/>
        <v>0.63375954591596395</v>
      </c>
      <c r="J219" s="6">
        <f>A219*README!B$4/1024</f>
        <v>9345.41015625</v>
      </c>
      <c r="K219" s="1">
        <f t="shared" si="15"/>
        <v>-1.4028389465037145</v>
      </c>
    </row>
    <row r="220" spans="1:11">
      <c r="A220">
        <v>218</v>
      </c>
      <c r="B220" s="3">
        <f>A220/README!B$4</f>
        <v>4.9433106575963717E-3</v>
      </c>
      <c r="C220" s="4">
        <f>README!B$6*SIN(2*PI()*B220*README!B$5)</f>
        <v>-0.34870558383846084</v>
      </c>
      <c r="D220" s="4">
        <f>README!B$8*SIN(2*PI()*B220*README!B$7)</f>
        <v>0</v>
      </c>
      <c r="E220" s="4">
        <f t="shared" si="12"/>
        <v>-0.34870558383846084</v>
      </c>
      <c r="F220" s="4">
        <f>E220*winFunc!B220</f>
        <v>-0.34870558383846084</v>
      </c>
      <c r="G220" t="s">
        <v>258</v>
      </c>
      <c r="H220" s="5">
        <f t="shared" si="13"/>
        <v>-0.567122488453917</v>
      </c>
      <c r="I220" s="5">
        <f t="shared" si="14"/>
        <v>0.62970659491093905</v>
      </c>
      <c r="J220" s="6">
        <f>A220*README!B$4/1024</f>
        <v>9388.4765625</v>
      </c>
      <c r="K220" s="1">
        <f t="shared" si="15"/>
        <v>-1.4377980826031433</v>
      </c>
    </row>
    <row r="221" spans="1:11">
      <c r="A221">
        <v>219</v>
      </c>
      <c r="B221" s="3">
        <f>A221/README!B$4</f>
        <v>4.9659863945578234E-3</v>
      </c>
      <c r="C221" s="4">
        <f>README!B$6*SIN(2*PI()*B221*README!B$5)</f>
        <v>-0.21209065141553474</v>
      </c>
      <c r="D221" s="4">
        <f>README!B$8*SIN(2*PI()*B221*README!B$7)</f>
        <v>0</v>
      </c>
      <c r="E221" s="4">
        <f t="shared" si="12"/>
        <v>-0.21209065141553474</v>
      </c>
      <c r="F221" s="4">
        <f>E221*winFunc!B221</f>
        <v>-0.21209065141553474</v>
      </c>
      <c r="G221" t="s">
        <v>259</v>
      </c>
      <c r="H221" s="5">
        <f t="shared" si="13"/>
        <v>-0.56652876190579604</v>
      </c>
      <c r="I221" s="5">
        <f t="shared" si="14"/>
        <v>0.62568623237190502</v>
      </c>
      <c r="J221" s="6">
        <f>A221*README!B$4/1024</f>
        <v>9431.54296875</v>
      </c>
      <c r="K221" s="1">
        <f t="shared" si="15"/>
        <v>-1.4725286358156489</v>
      </c>
    </row>
    <row r="222" spans="1:11">
      <c r="A222">
        <v>220</v>
      </c>
      <c r="B222" s="3">
        <f>A222/README!B$4</f>
        <v>4.9886621315192742E-3</v>
      </c>
      <c r="C222" s="4">
        <f>README!B$6*SIN(2*PI()*B222*README!B$5)</f>
        <v>-7.1177690395439655E-2</v>
      </c>
      <c r="D222" s="4">
        <f>README!B$8*SIN(2*PI()*B222*README!B$7)</f>
        <v>0</v>
      </c>
      <c r="E222" s="4">
        <f t="shared" si="12"/>
        <v>-7.1177690395439655E-2</v>
      </c>
      <c r="F222" s="4">
        <f>E222*winFunc!B222</f>
        <v>-7.1177690395439655E-2</v>
      </c>
      <c r="G222" t="s">
        <v>260</v>
      </c>
      <c r="H222" s="5">
        <f t="shared" si="13"/>
        <v>-0.56594341669088</v>
      </c>
      <c r="I222" s="5">
        <f t="shared" si="14"/>
        <v>0.62169798449987901</v>
      </c>
      <c r="J222" s="6">
        <f>A222*README!B$4/1024</f>
        <v>9474.609375</v>
      </c>
      <c r="K222" s="1">
        <f t="shared" si="15"/>
        <v>-1.5070325343031856</v>
      </c>
    </row>
    <row r="223" spans="1:11">
      <c r="A223">
        <v>221</v>
      </c>
      <c r="B223" s="3">
        <f>A223/README!B$4</f>
        <v>5.011337868480726E-3</v>
      </c>
      <c r="C223" s="4">
        <f>README!B$6*SIN(2*PI()*B223*README!B$5)</f>
        <v>7.1177690395440751E-2</v>
      </c>
      <c r="D223" s="4">
        <f>README!B$8*SIN(2*PI()*B223*README!B$7)</f>
        <v>0</v>
      </c>
      <c r="E223" s="4">
        <f t="shared" si="12"/>
        <v>7.1177690395440751E-2</v>
      </c>
      <c r="F223" s="4">
        <f>E223*winFunc!B223</f>
        <v>7.1177690395440751E-2</v>
      </c>
      <c r="G223" t="s">
        <v>261</v>
      </c>
      <c r="H223" s="5">
        <f t="shared" si="13"/>
        <v>-0.56536629983647002</v>
      </c>
      <c r="I223" s="5">
        <f t="shared" si="14"/>
        <v>0.617741386469154</v>
      </c>
      <c r="J223" s="6">
        <f>A223*README!B$4/1024</f>
        <v>9517.67578125</v>
      </c>
      <c r="K223" s="1">
        <f t="shared" si="15"/>
        <v>-1.5413116768294426</v>
      </c>
    </row>
    <row r="224" spans="1:11">
      <c r="A224">
        <v>222</v>
      </c>
      <c r="B224" s="3">
        <f>A224/README!B$4</f>
        <v>5.0340136054421768E-3</v>
      </c>
      <c r="C224" s="4">
        <f>README!B$6*SIN(2*PI()*B224*README!B$5)</f>
        <v>0.21209065141553232</v>
      </c>
      <c r="D224" s="4">
        <f>README!B$8*SIN(2*PI()*B224*README!B$7)</f>
        <v>0</v>
      </c>
      <c r="E224" s="4">
        <f t="shared" si="12"/>
        <v>0.21209065141553232</v>
      </c>
      <c r="F224" s="4">
        <f>E224*winFunc!B224</f>
        <v>0.21209065141553232</v>
      </c>
      <c r="G224" t="s">
        <v>262</v>
      </c>
      <c r="H224" s="5">
        <f t="shared" si="13"/>
        <v>-0.56479726188891599</v>
      </c>
      <c r="I224" s="5">
        <f t="shared" si="14"/>
        <v>0.61381598221204103</v>
      </c>
      <c r="J224" s="6">
        <f>A224*README!B$4/1024</f>
        <v>9560.7421875</v>
      </c>
      <c r="K224" s="1">
        <f t="shared" si="15"/>
        <v>-1.5753679333572475</v>
      </c>
    </row>
    <row r="225" spans="1:11">
      <c r="A225">
        <v>223</v>
      </c>
      <c r="B225" s="3">
        <f>A225/README!B$4</f>
        <v>5.0566893424036285E-3</v>
      </c>
      <c r="C225" s="4">
        <f>README!B$6*SIN(2*PI()*B225*README!B$5)</f>
        <v>0.34870558383845857</v>
      </c>
      <c r="D225" s="4">
        <f>README!B$8*SIN(2*PI()*B225*README!B$7)</f>
        <v>0</v>
      </c>
      <c r="E225" s="4">
        <f t="shared" si="12"/>
        <v>0.34870558383845857</v>
      </c>
      <c r="F225" s="4">
        <f>E225*winFunc!B225</f>
        <v>0.34870558383845857</v>
      </c>
      <c r="G225" t="s">
        <v>263</v>
      </c>
      <c r="H225" s="5">
        <f t="shared" si="13"/>
        <v>-0.56423615681844996</v>
      </c>
      <c r="I225" s="5">
        <f t="shared" si="14"/>
        <v>0.60992132421027101</v>
      </c>
      <c r="J225" s="6">
        <f>A225*README!B$4/1024</f>
        <v>9603.80859375</v>
      </c>
      <c r="K225" s="1">
        <f t="shared" si="15"/>
        <v>-1.6092031456073816</v>
      </c>
    </row>
    <row r="226" spans="1:11">
      <c r="A226">
        <v>224</v>
      </c>
      <c r="B226" s="3">
        <f>A226/README!B$4</f>
        <v>5.0793650793650794E-3</v>
      </c>
      <c r="C226" s="4">
        <f>README!B$6*SIN(2*PI()*B226*README!B$5)</f>
        <v>0.47825397862131575</v>
      </c>
      <c r="D226" s="4">
        <f>README!B$8*SIN(2*PI()*B226*README!B$7)</f>
        <v>0</v>
      </c>
      <c r="E226" s="4">
        <f t="shared" si="12"/>
        <v>0.47825397862131575</v>
      </c>
      <c r="F226" s="4">
        <f>E226*winFunc!B226</f>
        <v>0.47825397862131575</v>
      </c>
      <c r="G226" t="s">
        <v>264</v>
      </c>
      <c r="H226" s="5">
        <f t="shared" si="13"/>
        <v>-0.56368284192398799</v>
      </c>
      <c r="I226" s="5">
        <f t="shared" si="14"/>
        <v>0.60605697329120001</v>
      </c>
      <c r="J226" s="6">
        <f>A226*README!B$4/1024</f>
        <v>9646.875</v>
      </c>
      <c r="K226" s="1">
        <f t="shared" si="15"/>
        <v>-1.6428191276339879</v>
      </c>
    </row>
    <row r="227" spans="1:11">
      <c r="A227">
        <v>225</v>
      </c>
      <c r="B227" s="3">
        <f>A227/README!B$4</f>
        <v>5.1020408163265302E-3</v>
      </c>
      <c r="C227" s="4">
        <f>README!B$6*SIN(2*PI()*B227*README!B$5)</f>
        <v>0.59811053049121576</v>
      </c>
      <c r="D227" s="4">
        <f>README!B$8*SIN(2*PI()*B227*README!B$7)</f>
        <v>0</v>
      </c>
      <c r="E227" s="4">
        <f t="shared" si="12"/>
        <v>0.59811053049121576</v>
      </c>
      <c r="F227" s="4">
        <f>E227*winFunc!B227</f>
        <v>0.59811053049121576</v>
      </c>
      <c r="G227" t="s">
        <v>265</v>
      </c>
      <c r="H227" s="5">
        <f t="shared" si="13"/>
        <v>-0.563137177742838</v>
      </c>
      <c r="I227" s="5">
        <f t="shared" si="14"/>
        <v>0.60222249843170905</v>
      </c>
      <c r="J227" s="6">
        <f>A227*README!B$4/1024</f>
        <v>9689.94140625</v>
      </c>
      <c r="K227" s="1">
        <f t="shared" si="15"/>
        <v>-1.6762176663579751</v>
      </c>
    </row>
    <row r="228" spans="1:11">
      <c r="A228">
        <v>226</v>
      </c>
      <c r="B228" s="3">
        <f>A228/README!B$4</f>
        <v>5.1247165532879819E-3</v>
      </c>
      <c r="C228" s="4">
        <f>README!B$6*SIN(2*PI()*B228*README!B$5)</f>
        <v>0.70584633989949874</v>
      </c>
      <c r="D228" s="4">
        <f>README!B$8*SIN(2*PI()*B228*README!B$7)</f>
        <v>0</v>
      </c>
      <c r="E228" s="4">
        <f t="shared" si="12"/>
        <v>0.70584633989949874</v>
      </c>
      <c r="F228" s="4">
        <f>E228*winFunc!B228</f>
        <v>0.70584633989949874</v>
      </c>
      <c r="G228" t="s">
        <v>266</v>
      </c>
      <c r="H228" s="5">
        <f t="shared" si="13"/>
        <v>-0.56259902796328498</v>
      </c>
      <c r="I228" s="5">
        <f t="shared" si="14"/>
        <v>0.59841747656599698</v>
      </c>
      <c r="J228" s="6">
        <f>A228*README!B$4/1024</f>
        <v>9733.0078125</v>
      </c>
      <c r="K228" s="1">
        <f t="shared" si="15"/>
        <v>-1.709400522099789</v>
      </c>
    </row>
    <row r="229" spans="1:11">
      <c r="A229">
        <v>227</v>
      </c>
      <c r="B229" s="3">
        <f>A229/README!B$4</f>
        <v>5.1473922902494328E-3</v>
      </c>
      <c r="C229" s="4">
        <f>README!B$6*SIN(2*PI()*B229*README!B$5)</f>
        <v>0.79927813480336618</v>
      </c>
      <c r="D229" s="4">
        <f>README!B$8*SIN(2*PI()*B229*README!B$7)</f>
        <v>0</v>
      </c>
      <c r="E229" s="4">
        <f t="shared" si="12"/>
        <v>0.79927813480336618</v>
      </c>
      <c r="F229" s="4">
        <f>E229*winFunc!B229</f>
        <v>0.79927813480336618</v>
      </c>
      <c r="G229" t="s">
        <v>267</v>
      </c>
      <c r="H229" s="5">
        <f t="shared" si="13"/>
        <v>-0.56206825933825899</v>
      </c>
      <c r="I229" s="5">
        <f t="shared" si="14"/>
        <v>0.59464149240012298</v>
      </c>
      <c r="J229" s="6">
        <f>A229*README!B$4/1024</f>
        <v>9776.07421875</v>
      </c>
      <c r="K229" s="1">
        <f t="shared" si="15"/>
        <v>-1.7423694291009386</v>
      </c>
    </row>
    <row r="230" spans="1:11">
      <c r="A230">
        <v>228</v>
      </c>
      <c r="B230" s="3">
        <f>A230/README!B$4</f>
        <v>5.1700680272108845E-3</v>
      </c>
      <c r="C230" s="4">
        <f>README!B$6*SIN(2*PI()*B230*README!B$5)</f>
        <v>0.87651251479264791</v>
      </c>
      <c r="D230" s="4">
        <f>README!B$8*SIN(2*PI()*B230*README!B$7)</f>
        <v>0</v>
      </c>
      <c r="E230" s="4">
        <f t="shared" si="12"/>
        <v>0.87651251479264791</v>
      </c>
      <c r="F230" s="4">
        <f>E230*winFunc!B230</f>
        <v>0.87651251479264791</v>
      </c>
      <c r="G230" t="s">
        <v>268</v>
      </c>
      <c r="H230" s="5">
        <f t="shared" si="13"/>
        <v>-0.56154474160487</v>
      </c>
      <c r="I230" s="5">
        <f t="shared" si="14"/>
        <v>0.59089413823041603</v>
      </c>
      <c r="J230" s="6">
        <f>A230*README!B$4/1024</f>
        <v>9819.140625</v>
      </c>
      <c r="K230" s="1">
        <f t="shared" si="15"/>
        <v>-1.7751260960201649</v>
      </c>
    </row>
    <row r="231" spans="1:11">
      <c r="A231">
        <v>229</v>
      </c>
      <c r="B231" s="3">
        <f>A231/README!B$4</f>
        <v>5.1927437641723353E-3</v>
      </c>
      <c r="C231" s="4">
        <f>README!B$6*SIN(2*PI()*B231*README!B$5)</f>
        <v>0.93598432095220974</v>
      </c>
      <c r="D231" s="4">
        <f>README!B$8*SIN(2*PI()*B231*README!B$7)</f>
        <v>0</v>
      </c>
      <c r="E231" s="4">
        <f t="shared" si="12"/>
        <v>0.93598432095220974</v>
      </c>
      <c r="F231" s="4">
        <f>E231*winFunc!B231</f>
        <v>0.93598432095220974</v>
      </c>
      <c r="G231" t="s">
        <v>269</v>
      </c>
      <c r="H231" s="5">
        <f t="shared" si="13"/>
        <v>-0.56102834740266605</v>
      </c>
      <c r="I231" s="5">
        <f t="shared" si="14"/>
        <v>0.58717501376830195</v>
      </c>
      <c r="J231" s="6">
        <f>A231*README!B$4/1024</f>
        <v>9862.20703125</v>
      </c>
      <c r="K231" s="1">
        <f t="shared" si="15"/>
        <v>-1.8076722064346824</v>
      </c>
    </row>
    <row r="232" spans="1:11">
      <c r="A232">
        <v>230</v>
      </c>
      <c r="B232" s="3">
        <f>A232/README!B$4</f>
        <v>5.215419501133787E-3</v>
      </c>
      <c r="C232" s="4">
        <f>README!B$6*SIN(2*PI()*B232*README!B$5)</f>
        <v>0.97648835389258193</v>
      </c>
      <c r="D232" s="4">
        <f>README!B$8*SIN(2*PI()*B232*README!B$7)</f>
        <v>0</v>
      </c>
      <c r="E232" s="4">
        <f t="shared" si="12"/>
        <v>0.97648835389258193</v>
      </c>
      <c r="F232" s="4">
        <f>E232*winFunc!B232</f>
        <v>0.97648835389258193</v>
      </c>
      <c r="G232" t="s">
        <v>270</v>
      </c>
      <c r="H232" s="5">
        <f t="shared" si="13"/>
        <v>-0.56051895219746095</v>
      </c>
      <c r="I232" s="5">
        <f t="shared" si="14"/>
        <v>0.58348372596839904</v>
      </c>
      <c r="J232" s="6">
        <f>A232*README!B$4/1024</f>
        <v>9905.2734375</v>
      </c>
      <c r="K232" s="1">
        <f t="shared" si="15"/>
        <v>-1.8400094193195526</v>
      </c>
    </row>
    <row r="233" spans="1:11">
      <c r="A233">
        <v>231</v>
      </c>
      <c r="B233" s="3">
        <f>A233/README!B$4</f>
        <v>5.2380952380952379E-3</v>
      </c>
      <c r="C233" s="4">
        <f>README!B$6*SIN(2*PI()*B233*README!B$5)</f>
        <v>0.99720379718118024</v>
      </c>
      <c r="D233" s="4">
        <f>README!B$8*SIN(2*PI()*B233*README!B$7)</f>
        <v>0</v>
      </c>
      <c r="E233" s="4">
        <f t="shared" si="12"/>
        <v>0.99720379718118024</v>
      </c>
      <c r="F233" s="4">
        <f>E233*winFunc!B233</f>
        <v>0.99720379718118024</v>
      </c>
      <c r="G233" t="s">
        <v>271</v>
      </c>
      <c r="H233" s="5">
        <f t="shared" si="13"/>
        <v>-0.56001643420606595</v>
      </c>
      <c r="I233" s="5">
        <f t="shared" si="14"/>
        <v>0.57981988886348002</v>
      </c>
      <c r="J233" s="6">
        <f>A233*README!B$4/1024</f>
        <v>9948.33984375</v>
      </c>
      <c r="K233" s="1">
        <f t="shared" si="15"/>
        <v>-1.8721393695097723</v>
      </c>
    </row>
    <row r="234" spans="1:11">
      <c r="A234">
        <v>232</v>
      </c>
      <c r="B234" s="3">
        <f>A234/README!B$4</f>
        <v>5.2607709750566896E-3</v>
      </c>
      <c r="C234" s="4">
        <f>README!B$6*SIN(2*PI()*B234*README!B$5)</f>
        <v>0.99771085123200987</v>
      </c>
      <c r="D234" s="4">
        <f>README!B$8*SIN(2*PI()*B234*README!B$7)</f>
        <v>0</v>
      </c>
      <c r="E234" s="4">
        <f t="shared" si="12"/>
        <v>0.99771085123200987</v>
      </c>
      <c r="F234" s="4">
        <f>E234*winFunc!B234</f>
        <v>0.99771085123200987</v>
      </c>
      <c r="G234" t="s">
        <v>272</v>
      </c>
      <c r="H234" s="5">
        <f t="shared" si="13"/>
        <v>-0.55952067432354202</v>
      </c>
      <c r="I234" s="5">
        <f t="shared" si="14"/>
        <v>0.57618312340188305</v>
      </c>
      <c r="J234" s="6">
        <f>A234*README!B$4/1024</f>
        <v>9991.40625</v>
      </c>
      <c r="K234" s="1">
        <f t="shared" si="15"/>
        <v>-1.9040636681660261</v>
      </c>
    </row>
    <row r="235" spans="1:11">
      <c r="A235">
        <v>233</v>
      </c>
      <c r="B235" s="3">
        <f>A235/README!B$4</f>
        <v>5.2834467120181404E-3</v>
      </c>
      <c r="C235" s="4">
        <f>README!B$6*SIN(2*PI()*B235*README!B$5)</f>
        <v>0.97799924056712839</v>
      </c>
      <c r="D235" s="4">
        <f>README!B$8*SIN(2*PI()*B235*README!B$7)</f>
        <v>0</v>
      </c>
      <c r="E235" s="4">
        <f t="shared" si="12"/>
        <v>0.97799924056712839</v>
      </c>
      <c r="F235" s="4">
        <f>E235*winFunc!B235</f>
        <v>0.97799924056712839</v>
      </c>
      <c r="G235" t="s">
        <v>273</v>
      </c>
      <c r="H235" s="5">
        <f t="shared" si="13"/>
        <v>-0.55903155605297605</v>
      </c>
      <c r="I235" s="5">
        <f t="shared" si="14"/>
        <v>0.57257305729110797</v>
      </c>
      <c r="J235" s="6">
        <f>A235*README!B$4/1024</f>
        <v>10034.47265625</v>
      </c>
      <c r="K235" s="1">
        <f t="shared" si="15"/>
        <v>-1.9357839032137079</v>
      </c>
    </row>
    <row r="236" spans="1:11">
      <c r="A236">
        <v>234</v>
      </c>
      <c r="B236" s="3">
        <f>A236/README!B$4</f>
        <v>5.3061224489795921E-3</v>
      </c>
      <c r="C236" s="4">
        <f>README!B$6*SIN(2*PI()*B236*README!B$5)</f>
        <v>0.93846842204975978</v>
      </c>
      <c r="D236" s="4">
        <f>README!B$8*SIN(2*PI()*B236*README!B$7)</f>
        <v>0</v>
      </c>
      <c r="E236" s="4">
        <f t="shared" si="12"/>
        <v>0.93846842204975978</v>
      </c>
      <c r="F236" s="4">
        <f>E236*winFunc!B236</f>
        <v>0.93846842204975978</v>
      </c>
      <c r="G236" t="s">
        <v>274</v>
      </c>
      <c r="H236" s="5">
        <f t="shared" si="13"/>
        <v>-0.55854896543688104</v>
      </c>
      <c r="I236" s="5">
        <f t="shared" si="14"/>
        <v>0.56898932484301701</v>
      </c>
      <c r="J236" s="6">
        <f>A236*README!B$4/1024</f>
        <v>10077.5390625</v>
      </c>
      <c r="K236" s="1">
        <f t="shared" si="15"/>
        <v>-1.9673016397960916</v>
      </c>
    </row>
    <row r="237" spans="1:11">
      <c r="A237">
        <v>235</v>
      </c>
      <c r="B237" s="3">
        <f>A237/README!B$4</f>
        <v>5.328798185941043E-3</v>
      </c>
      <c r="C237" s="4">
        <f>README!B$6*SIN(2*PI()*B237*README!B$5)</f>
        <v>0.87991948986922497</v>
      </c>
      <c r="D237" s="4">
        <f>README!B$8*SIN(2*PI()*B237*README!B$7)</f>
        <v>0</v>
      </c>
      <c r="E237" s="4">
        <f t="shared" si="12"/>
        <v>0.87991948986922497</v>
      </c>
      <c r="F237" s="4">
        <f>E237*winFunc!B237</f>
        <v>0.87991948986922497</v>
      </c>
      <c r="G237" t="s">
        <v>275</v>
      </c>
      <c r="H237" s="5">
        <f t="shared" si="13"/>
        <v>-0.558072790992028</v>
      </c>
      <c r="I237" s="5">
        <f t="shared" si="14"/>
        <v>0.56543156682853801</v>
      </c>
      <c r="J237" s="6">
        <f>A237*README!B$4/1024</f>
        <v>10120.60546875</v>
      </c>
      <c r="K237" s="1">
        <f t="shared" si="15"/>
        <v>-1.9986184206653048</v>
      </c>
    </row>
    <row r="238" spans="1:11">
      <c r="A238">
        <v>236</v>
      </c>
      <c r="B238" s="3">
        <f>A238/README!B$4</f>
        <v>5.3514739229024947E-3</v>
      </c>
      <c r="C238" s="4">
        <f>README!B$6*SIN(2*PI()*B238*README!B$5)</f>
        <v>0.8035389413235674</v>
      </c>
      <c r="D238" s="4">
        <f>README!B$8*SIN(2*PI()*B238*README!B$7)</f>
        <v>0</v>
      </c>
      <c r="E238" s="4">
        <f t="shared" si="12"/>
        <v>0.8035389413235674</v>
      </c>
      <c r="F238" s="4">
        <f>E238*winFunc!B238</f>
        <v>0.8035389413235674</v>
      </c>
      <c r="G238" t="s">
        <v>276</v>
      </c>
      <c r="H238" s="5">
        <f t="shared" si="13"/>
        <v>-0.55760292364446196</v>
      </c>
      <c r="I238" s="5">
        <f t="shared" si="14"/>
        <v>0.56189943032950096</v>
      </c>
      <c r="J238" s="6">
        <f>A238*README!B$4/1024</f>
        <v>10163.671875</v>
      </c>
      <c r="K238" s="1">
        <f t="shared" si="15"/>
        <v>-2.0297357666305178</v>
      </c>
    </row>
    <row r="239" spans="1:11">
      <c r="A239">
        <v>237</v>
      </c>
      <c r="B239" s="3">
        <f>A239/README!B$4</f>
        <v>5.3741496598639455E-3</v>
      </c>
      <c r="C239" s="4">
        <f>README!B$6*SIN(2*PI()*B239*README!B$5)</f>
        <v>0.71087463238723836</v>
      </c>
      <c r="D239" s="4">
        <f>README!B$8*SIN(2*PI()*B239*README!B$7)</f>
        <v>0</v>
      </c>
      <c r="E239" s="4">
        <f t="shared" si="12"/>
        <v>0.71087463238723836</v>
      </c>
      <c r="F239" s="4">
        <f>E239*winFunc!B239</f>
        <v>0.71087463238723836</v>
      </c>
      <c r="G239" t="s">
        <v>277</v>
      </c>
      <c r="H239" s="5">
        <f t="shared" si="13"/>
        <v>-0.55713925666695197</v>
      </c>
      <c r="I239" s="5">
        <f t="shared" si="14"/>
        <v>0.55839256859918895</v>
      </c>
      <c r="J239" s="6">
        <f>A239*README!B$4/1024</f>
        <v>10206.73828125</v>
      </c>
      <c r="K239" s="1">
        <f t="shared" si="15"/>
        <v>-2.0606551769552848</v>
      </c>
    </row>
    <row r="240" spans="1:11">
      <c r="A240">
        <v>238</v>
      </c>
      <c r="B240" s="3">
        <f>A240/README!B$4</f>
        <v>5.3968253968253973E-3</v>
      </c>
      <c r="C240" s="4">
        <f>README!B$6*SIN(2*PI()*B240*README!B$5)</f>
        <v>0.60380441032547338</v>
      </c>
      <c r="D240" s="4">
        <f>README!B$8*SIN(2*PI()*B240*README!B$7)</f>
        <v>0</v>
      </c>
      <c r="E240" s="4">
        <f t="shared" si="12"/>
        <v>0.60380441032547338</v>
      </c>
      <c r="F240" s="4">
        <f>E240*winFunc!B240</f>
        <v>0.60380441032547338</v>
      </c>
      <c r="G240" t="s">
        <v>278</v>
      </c>
      <c r="H240" s="5">
        <f t="shared" si="13"/>
        <v>-0.55668168562008902</v>
      </c>
      <c r="I240" s="5">
        <f t="shared" si="14"/>
        <v>0.55491064092557596</v>
      </c>
      <c r="J240" s="6">
        <f>A240*README!B$4/1024</f>
        <v>10249.8046875</v>
      </c>
      <c r="K240" s="1">
        <f t="shared" si="15"/>
        <v>-2.0913781297399723</v>
      </c>
    </row>
    <row r="241" spans="1:11">
      <c r="A241">
        <v>239</v>
      </c>
      <c r="B241" s="3">
        <f>A241/README!B$4</f>
        <v>5.4195011337868481E-3</v>
      </c>
      <c r="C241" s="4">
        <f>README!B$6*SIN(2*PI()*B241*README!B$5)</f>
        <v>0.48449805901729703</v>
      </c>
      <c r="D241" s="4">
        <f>README!B$8*SIN(2*PI()*B241*README!B$7)</f>
        <v>0</v>
      </c>
      <c r="E241" s="4">
        <f t="shared" si="12"/>
        <v>0.48449805901729703</v>
      </c>
      <c r="F241" s="4">
        <f>E241*winFunc!B241</f>
        <v>0.48449805901729703</v>
      </c>
      <c r="G241" t="s">
        <v>279</v>
      </c>
      <c r="H241" s="5">
        <f t="shared" si="13"/>
        <v>-0.55623010829219499</v>
      </c>
      <c r="I241" s="5">
        <f t="shared" si="14"/>
        <v>0.55145331249701002</v>
      </c>
      <c r="J241" s="6">
        <f>A241*README!B$4/1024</f>
        <v>10292.87109375</v>
      </c>
      <c r="K241" s="1">
        <f t="shared" si="15"/>
        <v>-2.1219060823275231</v>
      </c>
    </row>
    <row r="242" spans="1:11">
      <c r="A242">
        <v>240</v>
      </c>
      <c r="B242" s="3">
        <f>A242/README!B$4</f>
        <v>5.4421768707482989E-3</v>
      </c>
      <c r="C242" s="4">
        <f>README!B$6*SIN(2*PI()*B242*README!B$5)</f>
        <v>0.35537332816699257</v>
      </c>
      <c r="D242" s="4">
        <f>README!B$8*SIN(2*PI()*B242*README!B$7)</f>
        <v>0</v>
      </c>
      <c r="E242" s="4">
        <f t="shared" si="12"/>
        <v>0.35537332816699257</v>
      </c>
      <c r="F242" s="4">
        <f>E242*winFunc!B242</f>
        <v>0.35537332816699257</v>
      </c>
      <c r="G242" t="s">
        <v>280</v>
      </c>
      <c r="H242" s="5">
        <f t="shared" si="13"/>
        <v>-0.55578442464379096</v>
      </c>
      <c r="I242" s="5">
        <f t="shared" si="14"/>
        <v>0.54802025427305701</v>
      </c>
      <c r="J242" s="6">
        <f>A242*README!B$4/1024</f>
        <v>10335.9375</v>
      </c>
      <c r="K242" s="1">
        <f t="shared" si="15"/>
        <v>-2.1522404716657548</v>
      </c>
    </row>
    <row r="243" spans="1:11">
      <c r="A243">
        <v>241</v>
      </c>
      <c r="B243" s="3">
        <f>A243/README!B$4</f>
        <v>5.4648526077097507E-3</v>
      </c>
      <c r="C243" s="4">
        <f>README!B$6*SIN(2*PI()*B243*README!B$5)</f>
        <v>0.21904693747481824</v>
      </c>
      <c r="D243" s="4">
        <f>README!B$8*SIN(2*PI()*B243*README!B$7)</f>
        <v>0</v>
      </c>
      <c r="E243" s="4">
        <f t="shared" si="12"/>
        <v>0.21904693747481824</v>
      </c>
      <c r="F243" s="4">
        <f>E243*winFunc!B243</f>
        <v>0.21904693747481824</v>
      </c>
      <c r="G243" t="s">
        <v>281</v>
      </c>
      <c r="H243" s="5">
        <f t="shared" si="13"/>
        <v>-0.55534453675168804</v>
      </c>
      <c r="I243" s="5">
        <f t="shared" si="14"/>
        <v>0.54461114285768397</v>
      </c>
      <c r="J243" s="6">
        <f>A243*README!B$4/1024</f>
        <v>10379.00390625</v>
      </c>
      <c r="K243" s="1">
        <f t="shared" si="15"/>
        <v>-2.1823827146854988</v>
      </c>
    </row>
    <row r="244" spans="1:11">
      <c r="A244">
        <v>242</v>
      </c>
      <c r="B244" s="3">
        <f>A244/README!B$4</f>
        <v>5.4875283446712015E-3</v>
      </c>
      <c r="C244" s="4">
        <f>README!B$6*SIN(2*PI()*B244*README!B$5)</f>
        <v>7.8281548669775644E-2</v>
      </c>
      <c r="D244" s="4">
        <f>README!B$8*SIN(2*PI()*B244*README!B$7)</f>
        <v>0</v>
      </c>
      <c r="E244" s="4">
        <f t="shared" si="12"/>
        <v>7.8281548669775644E-2</v>
      </c>
      <c r="F244" s="4">
        <f>E244*winFunc!B244</f>
        <v>7.8281548669775644E-2</v>
      </c>
      <c r="G244" t="s">
        <v>282</v>
      </c>
      <c r="H244" s="5">
        <f t="shared" si="13"/>
        <v>-0.55491034875587197</v>
      </c>
      <c r="I244" s="5">
        <f t="shared" si="14"/>
        <v>0.54122566037566699</v>
      </c>
      <c r="J244" s="6">
        <f>A244*README!B$4/1024</f>
        <v>10422.0703125</v>
      </c>
      <c r="K244" s="1">
        <f t="shared" si="15"/>
        <v>-2.2123342086619213</v>
      </c>
    </row>
    <row r="245" spans="1:11">
      <c r="A245">
        <v>243</v>
      </c>
      <c r="B245" s="3">
        <f>A245/README!B$4</f>
        <v>5.5102040816326532E-3</v>
      </c>
      <c r="C245" s="4">
        <f>README!B$6*SIN(2*PI()*B245*README!B$5)</f>
        <v>-6.4070219980709553E-2</v>
      </c>
      <c r="D245" s="4">
        <f>README!B$8*SIN(2*PI()*B245*README!B$7)</f>
        <v>0</v>
      </c>
      <c r="E245" s="4">
        <f t="shared" si="12"/>
        <v>-6.4070219980709553E-2</v>
      </c>
      <c r="F245" s="4">
        <f>E245*winFunc!B245</f>
        <v>-6.4070219980709553E-2</v>
      </c>
      <c r="G245" t="s">
        <v>283</v>
      </c>
      <c r="H245" s="5">
        <f t="shared" si="13"/>
        <v>-0.554481766807711</v>
      </c>
      <c r="I245" s="5">
        <f t="shared" si="14"/>
        <v>0.53786349435372904</v>
      </c>
      <c r="J245" s="6">
        <f>A245*README!B$4/1024</f>
        <v>10465.13671875</v>
      </c>
      <c r="K245" s="1">
        <f t="shared" si="15"/>
        <v>-2.2420963315577094</v>
      </c>
    </row>
    <row r="246" spans="1:11">
      <c r="A246">
        <v>244</v>
      </c>
      <c r="B246" s="3">
        <f>A246/README!B$4</f>
        <v>5.5328798185941041E-3</v>
      </c>
      <c r="C246" s="4">
        <f>README!B$6*SIN(2*PI()*B246*README!B$5)</f>
        <v>-0.20512360213530245</v>
      </c>
      <c r="D246" s="4">
        <f>README!B$8*SIN(2*PI()*B246*README!B$7)</f>
        <v>0</v>
      </c>
      <c r="E246" s="4">
        <f t="shared" si="12"/>
        <v>-0.20512360213530245</v>
      </c>
      <c r="F246" s="4">
        <f>E246*winFunc!B246</f>
        <v>-0.20512360213530245</v>
      </c>
      <c r="G246" t="s">
        <v>284</v>
      </c>
      <c r="H246" s="5">
        <f t="shared" si="13"/>
        <v>-0.55405869901952798</v>
      </c>
      <c r="I246" s="5">
        <f t="shared" si="14"/>
        <v>0.53452433760286699</v>
      </c>
      <c r="J246" s="6">
        <f>A246*README!B$4/1024</f>
        <v>10508.203125</v>
      </c>
      <c r="K246" s="1">
        <f t="shared" si="15"/>
        <v>-2.2716704423745679</v>
      </c>
    </row>
    <row r="247" spans="1:11">
      <c r="A247">
        <v>245</v>
      </c>
      <c r="B247" s="3">
        <f>A247/README!B$4</f>
        <v>5.5555555555555558E-3</v>
      </c>
      <c r="C247" s="4">
        <f>README!B$6*SIN(2*PI()*B247*README!B$5)</f>
        <v>-0.34202014332567043</v>
      </c>
      <c r="D247" s="4">
        <f>README!B$8*SIN(2*PI()*B247*README!B$7)</f>
        <v>0</v>
      </c>
      <c r="E247" s="4">
        <f t="shared" si="12"/>
        <v>-0.34202014332567043</v>
      </c>
      <c r="F247" s="4">
        <f>E247*winFunc!B247</f>
        <v>-0.34202014332567043</v>
      </c>
      <c r="G247" t="s">
        <v>285</v>
      </c>
      <c r="H247" s="5">
        <f t="shared" si="13"/>
        <v>-0.55364105541563702</v>
      </c>
      <c r="I247" s="5">
        <f t="shared" si="14"/>
        <v>0.53120788810436403</v>
      </c>
      <c r="J247" s="6">
        <f>A247*README!B$4/1024</f>
        <v>10551.26953125</v>
      </c>
      <c r="K247" s="1">
        <f t="shared" si="15"/>
        <v>-2.3010578814918485</v>
      </c>
    </row>
    <row r="248" spans="1:11">
      <c r="A248">
        <v>246</v>
      </c>
      <c r="B248" s="3">
        <f>A248/README!B$4</f>
        <v>5.5782312925170066E-3</v>
      </c>
      <c r="C248" s="4">
        <f>README!B$6*SIN(2*PI()*B248*README!B$5)</f>
        <v>-0.4719856276919206</v>
      </c>
      <c r="D248" s="4">
        <f>README!B$8*SIN(2*PI()*B248*README!B$7)</f>
        <v>0</v>
      </c>
      <c r="E248" s="4">
        <f t="shared" si="12"/>
        <v>-0.4719856276919206</v>
      </c>
      <c r="F248" s="4">
        <f>E248*winFunc!B248</f>
        <v>-0.4719856276919206</v>
      </c>
      <c r="G248" t="s">
        <v>286</v>
      </c>
      <c r="H248" s="5">
        <f t="shared" si="13"/>
        <v>-0.55322874788466703</v>
      </c>
      <c r="I248" s="5">
        <f t="shared" si="14"/>
        <v>0.52791384889999404</v>
      </c>
      <c r="J248" s="6">
        <f>A248*README!B$4/1024</f>
        <v>10594.3359375</v>
      </c>
      <c r="K248" s="1">
        <f t="shared" si="15"/>
        <v>-2.3302599709888487</v>
      </c>
    </row>
    <row r="249" spans="1:11">
      <c r="A249">
        <v>247</v>
      </c>
      <c r="B249" s="3">
        <f>A249/README!B$4</f>
        <v>5.6009070294784583E-3</v>
      </c>
      <c r="C249" s="4">
        <f>README!B$6*SIN(2*PI()*B249*README!B$5)</f>
        <v>-0.59238629761804762</v>
      </c>
      <c r="D249" s="4">
        <f>README!B$8*SIN(2*PI()*B249*README!B$7)</f>
        <v>0</v>
      </c>
      <c r="E249" s="4">
        <f t="shared" si="12"/>
        <v>-0.59238629761804762</v>
      </c>
      <c r="F249" s="4">
        <f>E249*winFunc!B249</f>
        <v>-0.59238629761804762</v>
      </c>
      <c r="G249" t="s">
        <v>287</v>
      </c>
      <c r="H249" s="5">
        <f t="shared" si="13"/>
        <v>-0.55282169013420102</v>
      </c>
      <c r="I249" s="5">
        <f t="shared" si="14"/>
        <v>0.52464192798320097</v>
      </c>
      <c r="J249" s="6">
        <f>A249*README!B$4/1024</f>
        <v>10637.40234375</v>
      </c>
      <c r="K249" s="1">
        <f t="shared" si="15"/>
        <v>-2.3592780149666446</v>
      </c>
    </row>
    <row r="250" spans="1:11">
      <c r="A250">
        <v>248</v>
      </c>
      <c r="B250" s="3">
        <f>A250/README!B$4</f>
        <v>5.6235827664399092E-3</v>
      </c>
      <c r="C250" s="4">
        <f>README!B$6*SIN(2*PI()*B250*README!B$5)</f>
        <v>-0.70078222697336523</v>
      </c>
      <c r="D250" s="4">
        <f>README!B$8*SIN(2*PI()*B250*README!B$7)</f>
        <v>0</v>
      </c>
      <c r="E250" s="4">
        <f t="shared" si="12"/>
        <v>-0.70078222697336523</v>
      </c>
      <c r="F250" s="4">
        <f>E250*winFunc!B250</f>
        <v>-0.70078222697336523</v>
      </c>
      <c r="G250" t="s">
        <v>288</v>
      </c>
      <c r="H250" s="5">
        <f t="shared" si="13"/>
        <v>-0.55241979764540705</v>
      </c>
      <c r="I250" s="5">
        <f t="shared" si="14"/>
        <v>0.521391838193486</v>
      </c>
      <c r="J250" s="6">
        <f>A250*README!B$4/1024</f>
        <v>10680.46875</v>
      </c>
      <c r="K250" s="1">
        <f t="shared" si="15"/>
        <v>-2.3881132998701542</v>
      </c>
    </row>
    <row r="251" spans="1:11">
      <c r="A251">
        <v>249</v>
      </c>
      <c r="B251" s="3">
        <f>A251/README!B$4</f>
        <v>5.6462585034013609E-3</v>
      </c>
      <c r="C251" s="4">
        <f>README!B$6*SIN(2*PI()*B251*README!B$5)</f>
        <v>-0.79497676634839642</v>
      </c>
      <c r="D251" s="4">
        <f>README!B$8*SIN(2*PI()*B251*README!B$7)</f>
        <v>0</v>
      </c>
      <c r="E251" s="4">
        <f t="shared" si="12"/>
        <v>-0.79497676634839642</v>
      </c>
      <c r="F251" s="4">
        <f>E251*winFunc!B251</f>
        <v>-0.79497676634839642</v>
      </c>
      <c r="G251" t="s">
        <v>289</v>
      </c>
      <c r="H251" s="5">
        <f t="shared" si="13"/>
        <v>-0.552022987629192</v>
      </c>
      <c r="I251" s="5">
        <f t="shared" si="14"/>
        <v>0.51816329711498399</v>
      </c>
      <c r="J251" s="6">
        <f>A251*README!B$4/1024</f>
        <v>10723.53515625</v>
      </c>
      <c r="K251" s="1">
        <f t="shared" si="15"/>
        <v>-2.4167670947895288</v>
      </c>
    </row>
    <row r="252" spans="1:11">
      <c r="A252">
        <v>250</v>
      </c>
      <c r="B252" s="3">
        <f>A252/README!B$4</f>
        <v>5.6689342403628117E-3</v>
      </c>
      <c r="C252" s="4">
        <f>README!B$6*SIN(2*PI()*B252*README!B$5)</f>
        <v>-0.87306105827475033</v>
      </c>
      <c r="D252" s="4">
        <f>README!B$8*SIN(2*PI()*B252*README!B$7)</f>
        <v>0</v>
      </c>
      <c r="E252" s="4">
        <f t="shared" si="12"/>
        <v>-0.87306105827475033</v>
      </c>
      <c r="F252" s="4">
        <f>E252*winFunc!B252</f>
        <v>-0.87306105827475033</v>
      </c>
      <c r="G252" t="s">
        <v>290</v>
      </c>
      <c r="H252" s="5">
        <f t="shared" si="13"/>
        <v>-0.55163117898547598</v>
      </c>
      <c r="I252" s="5">
        <f t="shared" si="14"/>
        <v>0.51495602697642295</v>
      </c>
      <c r="J252" s="6">
        <f>A252*README!B$4/1024</f>
        <v>10766.6015625</v>
      </c>
      <c r="K252" s="1">
        <f t="shared" si="15"/>
        <v>-2.4452406517485619</v>
      </c>
    </row>
    <row r="253" spans="1:11">
      <c r="A253">
        <v>251</v>
      </c>
      <c r="B253" s="3">
        <f>A253/README!B$4</f>
        <v>5.6916099773242634E-3</v>
      </c>
      <c r="C253" s="4">
        <f>README!B$6*SIN(2*PI()*B253*README!B$5)</f>
        <v>-0.93345272032562665</v>
      </c>
      <c r="D253" s="4">
        <f>README!B$8*SIN(2*PI()*B253*README!B$7)</f>
        <v>0</v>
      </c>
      <c r="E253" s="4">
        <f t="shared" si="12"/>
        <v>-0.93345272032562665</v>
      </c>
      <c r="F253" s="4">
        <f>E253*winFunc!B253</f>
        <v>-0.93345272032562665</v>
      </c>
      <c r="G253" t="s">
        <v>291</v>
      </c>
      <c r="H253" s="5">
        <f t="shared" si="13"/>
        <v>-0.55124429226038596</v>
      </c>
      <c r="I253" s="5">
        <f t="shared" si="14"/>
        <v>0.51176975455058304</v>
      </c>
      <c r="J253" s="6">
        <f>A253*README!B$4/1024</f>
        <v>10809.66796875</v>
      </c>
      <c r="K253" s="1">
        <f t="shared" si="15"/>
        <v>-2.4735352060375662</v>
      </c>
    </row>
    <row r="254" spans="1:11">
      <c r="A254">
        <v>252</v>
      </c>
      <c r="B254" s="3">
        <f>A254/README!B$4</f>
        <v>5.7142857142857143E-3</v>
      </c>
      <c r="C254" s="4">
        <f>README!B$6*SIN(2*PI()*B254*README!B$5)</f>
        <v>-0.97492791218182329</v>
      </c>
      <c r="D254" s="4">
        <f>README!B$8*SIN(2*PI()*B254*README!B$7)</f>
        <v>0</v>
      </c>
      <c r="E254" s="4">
        <f t="shared" si="12"/>
        <v>-0.97492791218182329</v>
      </c>
      <c r="F254" s="4">
        <f>E254*winFunc!B254</f>
        <v>-0.97492791218182329</v>
      </c>
      <c r="G254" t="s">
        <v>292</v>
      </c>
      <c r="H254" s="5">
        <f t="shared" si="13"/>
        <v>-0.55086224960767904</v>
      </c>
      <c r="I254" s="5">
        <f t="shared" si="14"/>
        <v>0.50860421106542897</v>
      </c>
      <c r="J254" s="6">
        <f>A254*README!B$4/1024</f>
        <v>10852.734375</v>
      </c>
      <c r="K254" s="1">
        <f t="shared" si="15"/>
        <v>-2.5016519764417309</v>
      </c>
    </row>
    <row r="255" spans="1:11">
      <c r="A255">
        <v>253</v>
      </c>
      <c r="B255" s="3">
        <f>A255/README!B$4</f>
        <v>5.7369614512471651E-3</v>
      </c>
      <c r="C255" s="4">
        <f>README!B$6*SIN(2*PI()*B255*README!B$5)</f>
        <v>-0.99664613682246705</v>
      </c>
      <c r="D255" s="4">
        <f>README!B$8*SIN(2*PI()*B255*README!B$7)</f>
        <v>0</v>
      </c>
      <c r="E255" s="4">
        <f t="shared" si="12"/>
        <v>-0.99664613682246705</v>
      </c>
      <c r="F255" s="4">
        <f>E255*winFunc!B255</f>
        <v>-0.99664613682246705</v>
      </c>
      <c r="G255" t="s">
        <v>293</v>
      </c>
      <c r="H255" s="5">
        <f t="shared" si="13"/>
        <v>-0.55048497474840696</v>
      </c>
      <c r="I255" s="5">
        <f t="shared" si="14"/>
        <v>0.50545913210441196</v>
      </c>
      <c r="J255" s="6">
        <f>A255*README!B$4/1024</f>
        <v>10895.80078125</v>
      </c>
      <c r="K255" s="1">
        <f t="shared" si="15"/>
        <v>-2.5295921655912506</v>
      </c>
    </row>
    <row r="256" spans="1:11">
      <c r="A256">
        <v>254</v>
      </c>
      <c r="B256" s="3">
        <f>A256/README!B$4</f>
        <v>5.7596371882086168E-3</v>
      </c>
      <c r="C256" s="4">
        <f>README!B$6*SIN(2*PI()*B256*README!B$5)</f>
        <v>-0.99816727324287224</v>
      </c>
      <c r="D256" s="4">
        <f>README!B$8*SIN(2*PI()*B256*README!B$7)</f>
        <v>0</v>
      </c>
      <c r="E256" s="4">
        <f t="shared" si="12"/>
        <v>-0.99816727324287224</v>
      </c>
      <c r="F256" s="4">
        <f>E256*winFunc!B256</f>
        <v>-0.99816727324287224</v>
      </c>
      <c r="G256" t="s">
        <v>294</v>
      </c>
      <c r="H256" s="5">
        <f t="shared" si="13"/>
        <v>-0.55011239293612801</v>
      </c>
      <c r="I256" s="5">
        <f t="shared" si="14"/>
        <v>0.50233425752276495</v>
      </c>
      <c r="J256" s="6">
        <f>A256*README!B$4/1024</f>
        <v>10938.8671875</v>
      </c>
      <c r="K256" s="1">
        <f t="shared" si="15"/>
        <v>-2.5573569601598751</v>
      </c>
    </row>
    <row r="257" spans="1:11">
      <c r="A257">
        <v>255</v>
      </c>
      <c r="B257" s="3">
        <f>A257/README!B$4</f>
        <v>5.7823129251700677E-3</v>
      </c>
      <c r="C257" s="4">
        <f>README!B$6*SIN(2*PI()*B257*README!B$5)</f>
        <v>-0.97946049553066683</v>
      </c>
      <c r="D257" s="4">
        <f>README!B$8*SIN(2*PI()*B257*README!B$7)</f>
        <v>0</v>
      </c>
      <c r="E257" s="4">
        <f t="shared" si="12"/>
        <v>-0.97946049553066683</v>
      </c>
      <c r="F257" s="4">
        <f>E257*winFunc!B257</f>
        <v>-0.97946049553066683</v>
      </c>
      <c r="G257" t="s">
        <v>295</v>
      </c>
      <c r="H257" s="5">
        <f t="shared" si="13"/>
        <v>-0.54974443091745595</v>
      </c>
      <c r="I257" s="5">
        <f t="shared" si="14"/>
        <v>0.49922933135427999</v>
      </c>
      <c r="J257" s="6">
        <f>A257*README!B$4/1024</f>
        <v>10981.93359375</v>
      </c>
      <c r="K257" s="1">
        <f t="shared" si="15"/>
        <v>-2.5849475311985435</v>
      </c>
    </row>
    <row r="258" spans="1:11">
      <c r="A258">
        <v>256</v>
      </c>
      <c r="B258" s="3">
        <f>A258/README!B$4</f>
        <v>5.8049886621315194E-3</v>
      </c>
      <c r="C258" s="4">
        <f>README!B$6*SIN(2*PI()*B258*README!B$5)</f>
        <v>-0.94090489755459039</v>
      </c>
      <c r="D258" s="4">
        <f>README!B$8*SIN(2*PI()*B258*README!B$7)</f>
        <v>0</v>
      </c>
      <c r="E258" s="4">
        <f t="shared" si="12"/>
        <v>-0.94090489755459039</v>
      </c>
      <c r="F258" s="4">
        <f>E258*winFunc!B258</f>
        <v>-0.94090489755459039</v>
      </c>
      <c r="G258" t="s">
        <v>296</v>
      </c>
      <c r="H258" s="5">
        <f t="shared" si="13"/>
        <v>-0.54938101689777197</v>
      </c>
      <c r="I258" s="5">
        <f t="shared" si="14"/>
        <v>0.49614410172720202</v>
      </c>
      <c r="J258" s="6">
        <f>A258*README!B$4/1024</f>
        <v>11025</v>
      </c>
      <c r="K258" s="1">
        <f t="shared" si="15"/>
        <v>-2.612365034373429</v>
      </c>
    </row>
    <row r="259" spans="1:11">
      <c r="A259">
        <v>257</v>
      </c>
      <c r="B259" s="3">
        <f>A259/README!B$4</f>
        <v>5.8276643990929702E-3</v>
      </c>
      <c r="C259" s="4">
        <f>README!B$6*SIN(2*PI()*B259*README!B$5)</f>
        <v>-0.8832818106065955</v>
      </c>
      <c r="D259" s="4">
        <f>README!B$8*SIN(2*PI()*B259*README!B$7)</f>
        <v>0</v>
      </c>
      <c r="E259" s="4">
        <f t="shared" ref="E259:E322" si="16">C259+D259</f>
        <v>-0.8832818106065955</v>
      </c>
      <c r="F259" s="4">
        <f>E259*winFunc!B259</f>
        <v>-0.8832818106065955</v>
      </c>
      <c r="G259" t="s">
        <v>297</v>
      </c>
      <c r="H259" s="5">
        <f t="shared" ref="H259:H322" si="17">IMREAL(G259)</f>
        <v>-0.54902208050655299</v>
      </c>
      <c r="I259" s="5">
        <f t="shared" ref="I259:I322" si="18">IMAGINARY(G259)</f>
        <v>0.49307832078215902</v>
      </c>
      <c r="J259" s="6">
        <f>A259*README!B$4/1024</f>
        <v>11068.06640625</v>
      </c>
      <c r="K259" s="1">
        <f t="shared" ref="K259:K322" si="19">10*LOG(H259*H259+I259*I259)</f>
        <v>-2.6396106102105192</v>
      </c>
    </row>
    <row r="260" spans="1:11">
      <c r="A260">
        <v>258</v>
      </c>
      <c r="B260" s="3">
        <f>A260/README!B$4</f>
        <v>5.8503401360544219E-3</v>
      </c>
      <c r="C260" s="4">
        <f>README!B$6*SIN(2*PI()*B260*README!B$5)</f>
        <v>-0.80775896968069238</v>
      </c>
      <c r="D260" s="4">
        <f>README!B$8*SIN(2*PI()*B260*README!B$7)</f>
        <v>0</v>
      </c>
      <c r="E260" s="4">
        <f t="shared" si="16"/>
        <v>-0.80775896968069238</v>
      </c>
      <c r="F260" s="4">
        <f>E260*winFunc!B260</f>
        <v>-0.80775896968069238</v>
      </c>
      <c r="G260" t="s">
        <v>298</v>
      </c>
      <c r="H260" s="5">
        <f t="shared" si="17"/>
        <v>-0.54866755276377499</v>
      </c>
      <c r="I260" s="5">
        <f t="shared" si="18"/>
        <v>0.49003174458752002</v>
      </c>
      <c r="J260" s="6">
        <f>A260*README!B$4/1024</f>
        <v>11111.1328125</v>
      </c>
      <c r="K260" s="1">
        <f t="shared" si="19"/>
        <v>-2.6666853843700378</v>
      </c>
    </row>
    <row r="261" spans="1:11">
      <c r="A261">
        <v>259</v>
      </c>
      <c r="B261" s="3">
        <f>A261/README!B$4</f>
        <v>5.8730158730158728E-3</v>
      </c>
      <c r="C261" s="4">
        <f>README!B$6*SIN(2*PI()*B261*README!B$5)</f>
        <v>-0.71586684925971666</v>
      </c>
      <c r="D261" s="4">
        <f>README!B$8*SIN(2*PI()*B261*README!B$7)</f>
        <v>0</v>
      </c>
      <c r="E261" s="4">
        <f t="shared" si="16"/>
        <v>-0.71586684925971666</v>
      </c>
      <c r="F261" s="4">
        <f>E261*winFunc!B261</f>
        <v>-0.71586684925971666</v>
      </c>
      <c r="G261" t="s">
        <v>299</v>
      </c>
      <c r="H261" s="5">
        <f t="shared" si="17"/>
        <v>-0.54831736604706804</v>
      </c>
      <c r="I261" s="5">
        <f t="shared" si="18"/>
        <v>0.48700413306117801</v>
      </c>
      <c r="J261" s="6">
        <f>A261*README!B$4/1024</f>
        <v>11154.19921875</v>
      </c>
      <c r="K261" s="1">
        <f t="shared" si="19"/>
        <v>-2.6935904678821592</v>
      </c>
    </row>
    <row r="262" spans="1:11">
      <c r="A262">
        <v>260</v>
      </c>
      <c r="B262" s="3">
        <f>A262/README!B$4</f>
        <v>5.8956916099773245E-3</v>
      </c>
      <c r="C262" s="4">
        <f>README!B$6*SIN(2*PI()*B262*README!B$5)</f>
        <v>-0.60946764816662302</v>
      </c>
      <c r="D262" s="4">
        <f>README!B$8*SIN(2*PI()*B262*README!B$7)</f>
        <v>0</v>
      </c>
      <c r="E262" s="4">
        <f t="shared" si="16"/>
        <v>-0.60946764816662302</v>
      </c>
      <c r="F262" s="4">
        <f>E262*winFunc!B262</f>
        <v>-0.60946764816662302</v>
      </c>
      <c r="G262" t="s">
        <v>300</v>
      </c>
      <c r="H262" s="5">
        <f t="shared" si="17"/>
        <v>-0.54797145405941905</v>
      </c>
      <c r="I262" s="5">
        <f t="shared" si="18"/>
        <v>0.483995249893168</v>
      </c>
      <c r="J262" s="6">
        <f>A262*README!B$4/1024</f>
        <v>11197.265625</v>
      </c>
      <c r="K262" s="1">
        <f t="shared" si="19"/>
        <v>-2.7203269573893025</v>
      </c>
    </row>
    <row r="263" spans="1:11">
      <c r="A263">
        <v>261</v>
      </c>
      <c r="B263" s="3">
        <f>A263/README!B$4</f>
        <v>5.9183673469387754E-3</v>
      </c>
      <c r="C263" s="4">
        <f>README!B$6*SIN(2*PI()*B263*README!B$5)</f>
        <v>-0.49071755200393741</v>
      </c>
      <c r="D263" s="4">
        <f>README!B$8*SIN(2*PI()*B263*README!B$7)</f>
        <v>0</v>
      </c>
      <c r="E263" s="4">
        <f t="shared" si="16"/>
        <v>-0.49071755200393741</v>
      </c>
      <c r="F263" s="4">
        <f>E263*winFunc!B263</f>
        <v>-0.49071755200393741</v>
      </c>
      <c r="G263" t="s">
        <v>301</v>
      </c>
      <c r="H263" s="5">
        <f t="shared" si="17"/>
        <v>-0.54762975179968598</v>
      </c>
      <c r="I263" s="5">
        <f t="shared" si="18"/>
        <v>0.48100486246805801</v>
      </c>
      <c r="J263" s="6">
        <f>A263*README!B$4/1024</f>
        <v>11240.33203125</v>
      </c>
      <c r="K263" s="1">
        <f t="shared" si="19"/>
        <v>-2.7468959353826432</v>
      </c>
    </row>
    <row r="264" spans="1:11">
      <c r="A264">
        <v>262</v>
      </c>
      <c r="B264" s="3">
        <f>A264/README!B$4</f>
        <v>5.9410430839002271E-3</v>
      </c>
      <c r="C264" s="4">
        <f>README!B$6*SIN(2*PI()*B264*README!B$5)</f>
        <v>-0.36202303793517071</v>
      </c>
      <c r="D264" s="4">
        <f>README!B$8*SIN(2*PI()*B264*README!B$7)</f>
        <v>0</v>
      </c>
      <c r="E264" s="4">
        <f t="shared" si="16"/>
        <v>-0.36202303793517071</v>
      </c>
      <c r="F264" s="4">
        <f>E264*winFunc!B264</f>
        <v>-0.36202303793517071</v>
      </c>
      <c r="G264" t="s">
        <v>302</v>
      </c>
      <c r="H264" s="5">
        <f t="shared" si="17"/>
        <v>-0.54729219553039099</v>
      </c>
      <c r="I264" s="5">
        <f t="shared" si="18"/>
        <v>0.47803274179357902</v>
      </c>
      <c r="J264" s="6">
        <f>A264*README!B$4/1024</f>
        <v>11283.3984375</v>
      </c>
      <c r="K264" s="1">
        <f t="shared" si="19"/>
        <v>-2.7732984704306207</v>
      </c>
    </row>
    <row r="265" spans="1:11">
      <c r="A265">
        <v>263</v>
      </c>
      <c r="B265" s="3">
        <f>A265/README!B$4</f>
        <v>5.9637188208616779E-3</v>
      </c>
      <c r="C265" s="4">
        <f>README!B$6*SIN(2*PI()*B265*README!B$5)</f>
        <v>-0.22599210729407798</v>
      </c>
      <c r="D265" s="4">
        <f>README!B$8*SIN(2*PI()*B265*README!B$7)</f>
        <v>0</v>
      </c>
      <c r="E265" s="4">
        <f t="shared" si="16"/>
        <v>-0.22599210729407798</v>
      </c>
      <c r="F265" s="4">
        <f>E265*winFunc!B265</f>
        <v>-0.22599210729407798</v>
      </c>
      <c r="G265" t="s">
        <v>303</v>
      </c>
      <c r="H265" s="5">
        <f t="shared" si="17"/>
        <v>-0.546958722752103</v>
      </c>
      <c r="I265" s="5">
        <f t="shared" si="18"/>
        <v>0.47507866242409902</v>
      </c>
      <c r="J265" s="6">
        <f>A265*README!B$4/1024</f>
        <v>11326.46484375</v>
      </c>
      <c r="K265" s="1">
        <f t="shared" si="19"/>
        <v>-2.7995356174054562</v>
      </c>
    </row>
    <row r="266" spans="1:11">
      <c r="A266">
        <v>264</v>
      </c>
      <c r="B266" s="3">
        <f>A266/README!B$4</f>
        <v>5.9863945578231296E-3</v>
      </c>
      <c r="C266" s="4">
        <f>README!B$6*SIN(2*PI()*B266*README!B$5)</f>
        <v>-8.5381434295627237E-2</v>
      </c>
      <c r="D266" s="4">
        <f>README!B$8*SIN(2*PI()*B266*README!B$7)</f>
        <v>0</v>
      </c>
      <c r="E266" s="4">
        <f t="shared" si="16"/>
        <v>-8.5381434295627237E-2</v>
      </c>
      <c r="F266" s="4">
        <f>E266*winFunc!B266</f>
        <v>-8.5381434295627237E-2</v>
      </c>
      <c r="G266" t="s">
        <v>304</v>
      </c>
      <c r="H266" s="5">
        <f t="shared" si="17"/>
        <v>-0.546629272168763</v>
      </c>
      <c r="I266" s="5">
        <f t="shared" si="18"/>
        <v>0.47214240239434602</v>
      </c>
      <c r="J266" s="6">
        <f>A266*README!B$4/1024</f>
        <v>11369.53125</v>
      </c>
      <c r="K266" s="1">
        <f t="shared" si="19"/>
        <v>-2.8256084177264738</v>
      </c>
    </row>
    <row r="267" spans="1:11">
      <c r="A267">
        <v>265</v>
      </c>
      <c r="B267" s="3">
        <f>A267/README!B$4</f>
        <v>6.0090702947845805E-3</v>
      </c>
      <c r="C267" s="4">
        <f>README!B$6*SIN(2*PI()*B267*README!B$5)</f>
        <v>5.6959498116992607E-2</v>
      </c>
      <c r="D267" s="4">
        <f>README!B$8*SIN(2*PI()*B267*README!B$7)</f>
        <v>0</v>
      </c>
      <c r="E267" s="4">
        <f t="shared" si="16"/>
        <v>5.6959498116992607E-2</v>
      </c>
      <c r="F267" s="4">
        <f>E267*winFunc!B267</f>
        <v>5.6959498116992607E-2</v>
      </c>
      <c r="G267" t="s">
        <v>305</v>
      </c>
      <c r="H267" s="5">
        <f t="shared" si="17"/>
        <v>-0.54630378366725796</v>
      </c>
      <c r="I267" s="5">
        <f t="shared" si="18"/>
        <v>0.46922374314776999</v>
      </c>
      <c r="J267" s="6">
        <f>A267*README!B$4/1024</f>
        <v>11412.59765625</v>
      </c>
      <c r="K267" s="1">
        <f t="shared" si="19"/>
        <v>-2.8515178995326318</v>
      </c>
    </row>
    <row r="268" spans="1:11">
      <c r="A268">
        <v>266</v>
      </c>
      <c r="B268" s="3">
        <f>A268/README!B$4</f>
        <v>6.0317460317460322E-3</v>
      </c>
      <c r="C268" s="4">
        <f>README!B$6*SIN(2*PI()*B268*README!B$5)</f>
        <v>0.19814614319939691</v>
      </c>
      <c r="D268" s="4">
        <f>README!B$8*SIN(2*PI()*B268*README!B$7)</f>
        <v>0</v>
      </c>
      <c r="E268" s="4">
        <f t="shared" si="16"/>
        <v>0.19814614319939691</v>
      </c>
      <c r="F268" s="4">
        <f>E268*winFunc!B268</f>
        <v>0.19814614319939691</v>
      </c>
      <c r="G268" t="s">
        <v>306</v>
      </c>
      <c r="H268" s="5">
        <f t="shared" si="17"/>
        <v>-0.54598219828483396</v>
      </c>
      <c r="I268" s="5">
        <f t="shared" si="18"/>
        <v>0.46632246947047101</v>
      </c>
      <c r="J268" s="6">
        <f>A268*README!B$4/1024</f>
        <v>11455.6640625</v>
      </c>
      <c r="K268" s="1">
        <f t="shared" si="19"/>
        <v>-2.877265077936161</v>
      </c>
    </row>
    <row r="269" spans="1:11">
      <c r="A269">
        <v>267</v>
      </c>
      <c r="B269" s="3">
        <f>A269/README!B$4</f>
        <v>6.054421768707483E-3</v>
      </c>
      <c r="C269" s="4">
        <f>README!B$6*SIN(2*PI()*B269*README!B$5)</f>
        <v>0.33531734590275941</v>
      </c>
      <c r="D269" s="4">
        <f>README!B$8*SIN(2*PI()*B269*README!B$7)</f>
        <v>0</v>
      </c>
      <c r="E269" s="4">
        <f t="shared" si="16"/>
        <v>0.33531734590275941</v>
      </c>
      <c r="F269" s="4">
        <f>E269*winFunc!B269</f>
        <v>0.33531734590275941</v>
      </c>
      <c r="G269" t="s">
        <v>307</v>
      </c>
      <c r="H269" s="5">
        <f t="shared" si="17"/>
        <v>-0.54566445818575804</v>
      </c>
      <c r="I269" s="5">
        <f t="shared" si="18"/>
        <v>0.463438369424372</v>
      </c>
      <c r="J269" s="6">
        <f>A269*README!B$4/1024</f>
        <v>11498.73046875</v>
      </c>
      <c r="K269" s="1">
        <f t="shared" si="19"/>
        <v>-2.902850955213006</v>
      </c>
    </row>
    <row r="270" spans="1:11">
      <c r="A270">
        <v>268</v>
      </c>
      <c r="B270" s="3">
        <f>A270/README!B$4</f>
        <v>6.0770975056689339E-3</v>
      </c>
      <c r="C270" s="4">
        <f>README!B$6*SIN(2*PI()*B270*README!B$5)</f>
        <v>0.46569332433669369</v>
      </c>
      <c r="D270" s="4">
        <f>README!B$8*SIN(2*PI()*B270*README!B$7)</f>
        <v>0</v>
      </c>
      <c r="E270" s="4">
        <f t="shared" si="16"/>
        <v>0.46569332433669369</v>
      </c>
      <c r="F270" s="4">
        <f>E270*winFunc!B270</f>
        <v>0.46569332433669369</v>
      </c>
      <c r="G270" t="s">
        <v>308</v>
      </c>
      <c r="H270" s="5">
        <f t="shared" si="17"/>
        <v>-0.54535050663491902</v>
      </c>
      <c r="I270" s="5">
        <f t="shared" si="18"/>
        <v>0.46057123428462698</v>
      </c>
      <c r="J270" s="6">
        <f>A270*README!B$4/1024</f>
        <v>11541.796875</v>
      </c>
      <c r="K270" s="1">
        <f t="shared" si="19"/>
        <v>-2.9282765210019264</v>
      </c>
    </row>
    <row r="271" spans="1:11">
      <c r="A271">
        <v>269</v>
      </c>
      <c r="B271" s="3">
        <f>A271/README!B$4</f>
        <v>6.0997732426303856E-3</v>
      </c>
      <c r="C271" s="4">
        <f>README!B$6*SIN(2*PI()*B271*README!B$5)</f>
        <v>0.58663200220054557</v>
      </c>
      <c r="D271" s="4">
        <f>README!B$8*SIN(2*PI()*B271*README!B$7)</f>
        <v>0</v>
      </c>
      <c r="E271" s="4">
        <f t="shared" si="16"/>
        <v>0.58663200220054557</v>
      </c>
      <c r="F271" s="4">
        <f>E271*winFunc!B271</f>
        <v>0.58663200220054557</v>
      </c>
      <c r="G271" t="s">
        <v>309</v>
      </c>
      <c r="H271" s="5">
        <f t="shared" si="17"/>
        <v>-0.54504028797277904</v>
      </c>
      <c r="I271" s="5">
        <f t="shared" si="18"/>
        <v>0.45772085847469401</v>
      </c>
      <c r="J271" s="6">
        <f>A271*README!B$4/1024</f>
        <v>11584.86328125</v>
      </c>
      <c r="K271" s="1">
        <f t="shared" si="19"/>
        <v>-2.9535427525234943</v>
      </c>
    </row>
    <row r="272" spans="1:11">
      <c r="A272">
        <v>270</v>
      </c>
      <c r="B272" s="3">
        <f>A272/README!B$4</f>
        <v>6.1224489795918364E-3</v>
      </c>
      <c r="C272" s="4">
        <f>README!B$6*SIN(2*PI()*B272*README!B$5)</f>
        <v>0.69568255060348316</v>
      </c>
      <c r="D272" s="4">
        <f>README!B$8*SIN(2*PI()*B272*README!B$7)</f>
        <v>0</v>
      </c>
      <c r="E272" s="4">
        <f t="shared" si="16"/>
        <v>0.69568255060348316</v>
      </c>
      <c r="F272" s="4">
        <f>E272*winFunc!B272</f>
        <v>0.69568255060348316</v>
      </c>
      <c r="G272" t="s">
        <v>310</v>
      </c>
      <c r="H272" s="5">
        <f t="shared" si="17"/>
        <v>-0.54473374759124404</v>
      </c>
      <c r="I272" s="5">
        <f t="shared" si="18"/>
        <v>0.45488703950748899</v>
      </c>
      <c r="J272" s="6">
        <f>A272*README!B$4/1024</f>
        <v>11627.9296875</v>
      </c>
      <c r="K272" s="1">
        <f t="shared" si="19"/>
        <v>-2.9786506147563192</v>
      </c>
    </row>
    <row r="273" spans="1:11">
      <c r="A273">
        <v>271</v>
      </c>
      <c r="B273" s="3">
        <f>A273/README!B$4</f>
        <v>6.1451247165532881E-3</v>
      </c>
      <c r="C273" s="4">
        <f>README!B$6*SIN(2*PI()*B273*README!B$5)</f>
        <v>0.79063505424540703</v>
      </c>
      <c r="D273" s="4">
        <f>README!B$8*SIN(2*PI()*B273*README!B$7)</f>
        <v>0</v>
      </c>
      <c r="E273" s="4">
        <f t="shared" si="16"/>
        <v>0.79063505424540703</v>
      </c>
      <c r="F273" s="4">
        <f>E273*winFunc!B273</f>
        <v>0.79063505424540703</v>
      </c>
      <c r="G273" t="s">
        <v>311</v>
      </c>
      <c r="H273" s="5">
        <f t="shared" si="17"/>
        <v>-0.54443083191049901</v>
      </c>
      <c r="I273" s="5">
        <f t="shared" si="18"/>
        <v>0.45206957792409802</v>
      </c>
      <c r="J273" s="6">
        <f>A273*README!B$4/1024</f>
        <v>11670.99609375</v>
      </c>
      <c r="K273" s="1">
        <f t="shared" si="19"/>
        <v>-3.0036010606364871</v>
      </c>
    </row>
    <row r="274" spans="1:11">
      <c r="A274">
        <v>272</v>
      </c>
      <c r="B274" s="3">
        <f>A274/README!B$4</f>
        <v>6.167800453514739E-3</v>
      </c>
      <c r="C274" s="4">
        <f>README!B$6*SIN(2*PI()*B274*README!B$5)</f>
        <v>0.86956529547078243</v>
      </c>
      <c r="D274" s="4">
        <f>README!B$8*SIN(2*PI()*B274*README!B$7)</f>
        <v>0</v>
      </c>
      <c r="E274" s="4">
        <f t="shared" si="16"/>
        <v>0.86956529547078243</v>
      </c>
      <c r="F274" s="4">
        <f>E274*winFunc!B274</f>
        <v>0.86956529547078243</v>
      </c>
      <c r="G274" t="s">
        <v>312</v>
      </c>
      <c r="H274" s="5">
        <f t="shared" si="17"/>
        <v>-0.544131488355725</v>
      </c>
      <c r="I274" s="5">
        <f t="shared" si="18"/>
        <v>0.44926827723573198</v>
      </c>
      <c r="J274" s="6">
        <f>A274*README!B$4/1024</f>
        <v>11714.0625</v>
      </c>
      <c r="K274" s="1">
        <f t="shared" si="19"/>
        <v>-3.0283950312453749</v>
      </c>
    </row>
    <row r="275" spans="1:11">
      <c r="A275">
        <v>273</v>
      </c>
      <c r="B275" s="3">
        <f>A275/README!B$4</f>
        <v>6.1904761904761907E-3</v>
      </c>
      <c r="C275" s="4">
        <f>README!B$6*SIN(2*PI()*B275*README!B$5)</f>
        <v>0.9308737486442028</v>
      </c>
      <c r="D275" s="4">
        <f>README!B$8*SIN(2*PI()*B275*README!B$7)</f>
        <v>0</v>
      </c>
      <c r="E275" s="4">
        <f t="shared" si="16"/>
        <v>0.9308737486442028</v>
      </c>
      <c r="F275" s="4">
        <f>E275*winFunc!B275</f>
        <v>0.9308737486442028</v>
      </c>
      <c r="G275" t="s">
        <v>313</v>
      </c>
      <c r="H275" s="5">
        <f t="shared" si="17"/>
        <v>-0.54383566533440597</v>
      </c>
      <c r="I275" s="5">
        <f t="shared" si="18"/>
        <v>0.44648294386685</v>
      </c>
      <c r="J275" s="6">
        <f>A275*README!B$4/1024</f>
        <v>11757.12890625</v>
      </c>
      <c r="K275" s="1">
        <f t="shared" si="19"/>
        <v>-3.0530334559952337</v>
      </c>
    </row>
    <row r="276" spans="1:11">
      <c r="A276">
        <v>274</v>
      </c>
      <c r="B276" s="3">
        <f>A276/README!B$4</f>
        <v>6.2131519274376415E-3</v>
      </c>
      <c r="C276" s="4">
        <f>README!B$6*SIN(2*PI()*B276*README!B$5)</f>
        <v>0.97331799462447566</v>
      </c>
      <c r="D276" s="4">
        <f>README!B$8*SIN(2*PI()*B276*README!B$7)</f>
        <v>0</v>
      </c>
      <c r="E276" s="4">
        <f t="shared" si="16"/>
        <v>0.97331799462447566</v>
      </c>
      <c r="F276" s="4">
        <f>E276*winFunc!B276</f>
        <v>0.97331799462447566</v>
      </c>
      <c r="G276" t="s">
        <v>314</v>
      </c>
      <c r="H276" s="5">
        <f t="shared" si="17"/>
        <v>-0.543543312215372</v>
      </c>
      <c r="I276" s="5">
        <f t="shared" si="18"/>
        <v>0.44371338709870001</v>
      </c>
      <c r="J276" s="6">
        <f>A276*README!B$4/1024</f>
        <v>11800.1953125</v>
      </c>
      <c r="K276" s="1">
        <f t="shared" si="19"/>
        <v>-3.0775172528070853</v>
      </c>
    </row>
    <row r="277" spans="1:11">
      <c r="A277">
        <v>275</v>
      </c>
      <c r="B277" s="3">
        <f>A277/README!B$4</f>
        <v>6.2358276643990932E-3</v>
      </c>
      <c r="C277" s="4">
        <f>README!B$6*SIN(2*PI()*B277*README!B$5)</f>
        <v>0.99603789845613755</v>
      </c>
      <c r="D277" s="4">
        <f>README!B$8*SIN(2*PI()*B277*README!B$7)</f>
        <v>0</v>
      </c>
      <c r="E277" s="4">
        <f t="shared" si="16"/>
        <v>0.99603789845613755</v>
      </c>
      <c r="F277" s="4">
        <f>E277*winFunc!B277</f>
        <v>0.99603789845613755</v>
      </c>
      <c r="G277" t="s">
        <v>315</v>
      </c>
      <c r="H277" s="5">
        <f t="shared" si="17"/>
        <v>-0.54325437930698195</v>
      </c>
      <c r="I277" s="5">
        <f t="shared" si="18"/>
        <v>0.44095941901591901</v>
      </c>
      <c r="J277" s="6">
        <f>A277*README!B$4/1024</f>
        <v>11843.26171875</v>
      </c>
      <c r="K277" s="1">
        <f t="shared" si="19"/>
        <v>-3.1018473282844941</v>
      </c>
    </row>
    <row r="278" spans="1:11">
      <c r="A278">
        <v>276</v>
      </c>
      <c r="B278" s="3">
        <f>A278/README!B$4</f>
        <v>6.2585034013605441E-3</v>
      </c>
      <c r="C278" s="4">
        <f>README!B$6*SIN(2*PI()*B278*README!B$5)</f>
        <v>0.99857304005116543</v>
      </c>
      <c r="D278" s="4">
        <f>README!B$8*SIN(2*PI()*B278*README!B$7)</f>
        <v>0</v>
      </c>
      <c r="E278" s="4">
        <f t="shared" si="16"/>
        <v>0.99857304005116543</v>
      </c>
      <c r="F278" s="4">
        <f>E278*winFunc!B278</f>
        <v>0.99857304005116543</v>
      </c>
      <c r="G278" t="s">
        <v>316</v>
      </c>
      <c r="H278" s="5">
        <f t="shared" si="17"/>
        <v>-0.542968817836327</v>
      </c>
      <c r="I278" s="5">
        <f t="shared" si="18"/>
        <v>0.43822085445216002</v>
      </c>
      <c r="J278" s="6">
        <f>A278*README!B$4/1024</f>
        <v>11886.328125</v>
      </c>
      <c r="K278" s="1">
        <f t="shared" si="19"/>
        <v>-3.1260245778967368</v>
      </c>
    </row>
    <row r="279" spans="1:11">
      <c r="A279">
        <v>277</v>
      </c>
      <c r="B279" s="3">
        <f>A279/README!B$4</f>
        <v>6.2811791383219958E-3</v>
      </c>
      <c r="C279" s="4">
        <f>README!B$6*SIN(2*PI()*B279*README!B$5)</f>
        <v>0.98087204462712407</v>
      </c>
      <c r="D279" s="4">
        <f>README!B$8*SIN(2*PI()*B279*README!B$7)</f>
        <v>0</v>
      </c>
      <c r="E279" s="4">
        <f t="shared" si="16"/>
        <v>0.98087204462712407</v>
      </c>
      <c r="F279" s="4">
        <f>E279*winFunc!B279</f>
        <v>0.98087204462712407</v>
      </c>
      <c r="G279" t="s">
        <v>317</v>
      </c>
      <c r="H279" s="5">
        <f t="shared" si="17"/>
        <v>-0.54268657993007996</v>
      </c>
      <c r="I279" s="5">
        <f t="shared" si="18"/>
        <v>0.43549751093877198</v>
      </c>
      <c r="J279" s="6">
        <f>A279*README!B$4/1024</f>
        <v>11929.39453125</v>
      </c>
      <c r="K279" s="1">
        <f t="shared" si="19"/>
        <v>-3.1500498861332571</v>
      </c>
    </row>
    <row r="280" spans="1:11">
      <c r="A280">
        <v>278</v>
      </c>
      <c r="B280" s="3">
        <f>A280/README!B$4</f>
        <v>6.3038548752834466E-3</v>
      </c>
      <c r="C280" s="4">
        <f>README!B$6*SIN(2*PI()*B280*README!B$5)</f>
        <v>0.94329362381992432</v>
      </c>
      <c r="D280" s="4">
        <f>README!B$8*SIN(2*PI()*B280*README!B$7)</f>
        <v>0</v>
      </c>
      <c r="E280" s="4">
        <f t="shared" si="16"/>
        <v>0.94329362381992432</v>
      </c>
      <c r="F280" s="4">
        <f>E280*winFunc!B280</f>
        <v>0.94329362381992432</v>
      </c>
      <c r="G280" t="s">
        <v>318</v>
      </c>
      <c r="H280" s="5">
        <f t="shared" si="17"/>
        <v>-0.54240761859294495</v>
      </c>
      <c r="I280" s="5">
        <f t="shared" si="18"/>
        <v>0.43278920865325599</v>
      </c>
      <c r="J280" s="6">
        <f>A280*README!B$4/1024</f>
        <v>11972.4609375</v>
      </c>
      <c r="K280" s="1">
        <f t="shared" si="19"/>
        <v>-3.1739241266939366</v>
      </c>
    </row>
    <row r="281" spans="1:11">
      <c r="A281">
        <v>279</v>
      </c>
      <c r="B281" s="3">
        <f>A281/README!B$4</f>
        <v>6.3265306122448984E-3</v>
      </c>
      <c r="C281" s="4">
        <f>README!B$6*SIN(2*PI()*B281*README!B$5)</f>
        <v>0.886599306372998</v>
      </c>
      <c r="D281" s="4">
        <f>README!B$8*SIN(2*PI()*B281*README!B$7)</f>
        <v>0</v>
      </c>
      <c r="E281" s="4">
        <f t="shared" si="16"/>
        <v>0.886599306372998</v>
      </c>
      <c r="F281" s="4">
        <f>E281*winFunc!B281</f>
        <v>0.886599306372998</v>
      </c>
      <c r="G281" t="s">
        <v>319</v>
      </c>
      <c r="H281" s="5">
        <f t="shared" si="17"/>
        <v>-0.54213188769139697</v>
      </c>
      <c r="I281" s="5">
        <f t="shared" si="18"/>
        <v>0.43009577037026497</v>
      </c>
      <c r="J281" s="6">
        <f>A281*README!B$4/1024</f>
        <v>12015.52734375</v>
      </c>
      <c r="K281" s="1">
        <f t="shared" si="19"/>
        <v>-3.1976481626186057</v>
      </c>
    </row>
    <row r="282" spans="1:11">
      <c r="A282">
        <v>280</v>
      </c>
      <c r="B282" s="3">
        <f>A282/README!B$4</f>
        <v>6.3492063492063492E-3</v>
      </c>
      <c r="C282" s="4">
        <f>README!B$6*SIN(2*PI()*B282*README!B$5)</f>
        <v>0.81193800571586061</v>
      </c>
      <c r="D282" s="4">
        <f>README!B$8*SIN(2*PI()*B282*README!B$7)</f>
        <v>0</v>
      </c>
      <c r="E282" s="4">
        <f t="shared" si="16"/>
        <v>0.81193800571586061</v>
      </c>
      <c r="F282" s="4">
        <f>E282*winFunc!B282</f>
        <v>0.81193800571586061</v>
      </c>
      <c r="G282" t="s">
        <v>320</v>
      </c>
      <c r="H282" s="5">
        <f t="shared" si="17"/>
        <v>-0.54185934193215601</v>
      </c>
      <c r="I282" s="5">
        <f t="shared" si="18"/>
        <v>0.42741702141204202</v>
      </c>
      <c r="J282" s="6">
        <f>A282*README!B$4/1024</f>
        <v>12058.59375</v>
      </c>
      <c r="K282" s="1">
        <f t="shared" si="19"/>
        <v>-3.2212228464824362</v>
      </c>
    </row>
    <row r="283" spans="1:11">
      <c r="A283">
        <v>281</v>
      </c>
      <c r="B283" s="3">
        <f>A283/README!B$4</f>
        <v>6.3718820861678E-3</v>
      </c>
      <c r="C283" s="4">
        <f>README!B$6*SIN(2*PI()*B283*README!B$5)</f>
        <v>0.7208227371708843</v>
      </c>
      <c r="D283" s="4">
        <f>README!B$8*SIN(2*PI()*B283*README!B$7)</f>
        <v>0</v>
      </c>
      <c r="E283" s="4">
        <f t="shared" si="16"/>
        <v>0.7208227371708843</v>
      </c>
      <c r="F283" s="4">
        <f>E283*winFunc!B283</f>
        <v>0.7208227371708843</v>
      </c>
      <c r="G283" t="s">
        <v>321</v>
      </c>
      <c r="H283" s="5">
        <f t="shared" si="17"/>
        <v>-0.54158993684504597</v>
      </c>
      <c r="I283" s="5">
        <f t="shared" si="18"/>
        <v>0.42475278960242202</v>
      </c>
      <c r="J283" s="6">
        <f>A283*README!B$4/1024</f>
        <v>12101.66015625</v>
      </c>
      <c r="K283" s="1">
        <f t="shared" si="19"/>
        <v>-3.2446490205308414</v>
      </c>
    </row>
    <row r="284" spans="1:11">
      <c r="A284">
        <v>282</v>
      </c>
      <c r="B284" s="3">
        <f>A284/README!B$4</f>
        <v>6.3945578231292518E-3</v>
      </c>
      <c r="C284" s="4">
        <f>README!B$6*SIN(2*PI()*B284*README!B$5)</f>
        <v>0.61509995661546546</v>
      </c>
      <c r="D284" s="4">
        <f>README!B$8*SIN(2*PI()*B284*README!B$7)</f>
        <v>0</v>
      </c>
      <c r="E284" s="4">
        <f t="shared" si="16"/>
        <v>0.61509995661546546</v>
      </c>
      <c r="F284" s="4">
        <f>E284*winFunc!B284</f>
        <v>0.61509995661546546</v>
      </c>
      <c r="G284" t="s">
        <v>322</v>
      </c>
      <c r="H284" s="5">
        <f t="shared" si="17"/>
        <v>-0.54132362876711504</v>
      </c>
      <c r="I284" s="5">
        <f t="shared" si="18"/>
        <v>0.42210290521773097</v>
      </c>
      <c r="J284" s="6">
        <f>A284*README!B$4/1024</f>
        <v>12144.7265625</v>
      </c>
      <c r="K284" s="1">
        <f t="shared" si="19"/>
        <v>-3.2679275168354387</v>
      </c>
    </row>
    <row r="285" spans="1:11">
      <c r="A285">
        <v>283</v>
      </c>
      <c r="B285" s="3">
        <f>A285/README!B$4</f>
        <v>6.4172335600907026E-3</v>
      </c>
      <c r="C285" s="4">
        <f>README!B$6*SIN(2*PI()*B285*README!B$5)</f>
        <v>0.49691214195312644</v>
      </c>
      <c r="D285" s="4">
        <f>README!B$8*SIN(2*PI()*B285*README!B$7)</f>
        <v>0</v>
      </c>
      <c r="E285" s="4">
        <f t="shared" si="16"/>
        <v>0.49691214195312644</v>
      </c>
      <c r="F285" s="4">
        <f>E285*winFunc!B285</f>
        <v>0.49691214195312644</v>
      </c>
      <c r="G285" t="s">
        <v>323</v>
      </c>
      <c r="H285" s="5">
        <f t="shared" si="17"/>
        <v>-0.54106037482216196</v>
      </c>
      <c r="I285" s="5">
        <f t="shared" si="18"/>
        <v>0.41946720094462397</v>
      </c>
      <c r="J285" s="6">
        <f>A285*README!B$4/1024</f>
        <v>12187.79296875</v>
      </c>
      <c r="K285" s="1">
        <f t="shared" si="19"/>
        <v>-3.291059157450956</v>
      </c>
    </row>
    <row r="286" spans="1:11">
      <c r="A286">
        <v>284</v>
      </c>
      <c r="B286" s="3">
        <f>A286/README!B$4</f>
        <v>6.4399092970521543E-3</v>
      </c>
      <c r="C286" s="4">
        <f>README!B$6*SIN(2*PI()*B286*README!B$5)</f>
        <v>0.36865437568214626</v>
      </c>
      <c r="D286" s="4">
        <f>README!B$8*SIN(2*PI()*B286*README!B$7)</f>
        <v>0</v>
      </c>
      <c r="E286" s="4">
        <f t="shared" si="16"/>
        <v>0.36865437568214626</v>
      </c>
      <c r="F286" s="4">
        <f>E286*winFunc!B286</f>
        <v>0.36865437568214626</v>
      </c>
      <c r="G286" t="s">
        <v>324</v>
      </c>
      <c r="H286" s="5">
        <f t="shared" si="17"/>
        <v>-0.54080013290659501</v>
      </c>
      <c r="I286" s="5">
        <f t="shared" si="18"/>
        <v>0.416845511832449</v>
      </c>
      <c r="J286" s="6">
        <f>A286*README!B$4/1024</f>
        <v>12230.859375</v>
      </c>
      <c r="K286" s="1">
        <f t="shared" si="19"/>
        <v>-3.3140447545611575</v>
      </c>
    </row>
    <row r="287" spans="1:11">
      <c r="A287">
        <v>285</v>
      </c>
      <c r="B287" s="3">
        <f>A287/README!B$4</f>
        <v>6.4625850340136052E-3</v>
      </c>
      <c r="C287" s="4">
        <f>README!B$6*SIN(2*PI()*B287*README!B$5)</f>
        <v>0.23292580841837981</v>
      </c>
      <c r="D287" s="4">
        <f>README!B$8*SIN(2*PI()*B287*README!B$7)</f>
        <v>0</v>
      </c>
      <c r="E287" s="4">
        <f t="shared" si="16"/>
        <v>0.23292580841837981</v>
      </c>
      <c r="F287" s="4">
        <f>E287*winFunc!B287</f>
        <v>0.23292580841837981</v>
      </c>
      <c r="G287" t="s">
        <v>325</v>
      </c>
      <c r="H287" s="5">
        <f t="shared" si="17"/>
        <v>-0.54054286167140997</v>
      </c>
      <c r="I287" s="5">
        <f t="shared" si="18"/>
        <v>0.41423767525195698</v>
      </c>
      <c r="J287" s="6">
        <f>A287*README!B$4/1024</f>
        <v>12273.92578125</v>
      </c>
      <c r="K287" s="1">
        <f t="shared" si="19"/>
        <v>-3.336885110622863</v>
      </c>
    </row>
    <row r="288" spans="1:11">
      <c r="A288">
        <v>286</v>
      </c>
      <c r="B288" s="3">
        <f>A288/README!B$4</f>
        <v>6.4852607709750569E-3</v>
      </c>
      <c r="C288" s="4">
        <f>README!B$6*SIN(2*PI()*B288*README!B$5)</f>
        <v>9.2476986966506511E-2</v>
      </c>
      <c r="D288" s="4">
        <f>README!B$8*SIN(2*PI()*B288*README!B$7)</f>
        <v>0</v>
      </c>
      <c r="E288" s="4">
        <f t="shared" si="16"/>
        <v>9.2476986966506511E-2</v>
      </c>
      <c r="F288" s="4">
        <f>E288*winFunc!B288</f>
        <v>9.2476986966506511E-2</v>
      </c>
      <c r="G288" t="s">
        <v>326</v>
      </c>
      <c r="H288" s="5">
        <f t="shared" si="17"/>
        <v>-0.540288520507201</v>
      </c>
      <c r="I288" s="5">
        <f t="shared" si="18"/>
        <v>0.411643530851387</v>
      </c>
      <c r="J288" s="6">
        <f>A288*README!B$4/1024</f>
        <v>12316.9921875</v>
      </c>
      <c r="K288" s="1">
        <f t="shared" si="19"/>
        <v>-3.3595810185087815</v>
      </c>
    </row>
    <row r="289" spans="1:11">
      <c r="A289">
        <v>287</v>
      </c>
      <c r="B289" s="3">
        <f>A289/README!B$4</f>
        <v>6.5079365079365077E-3</v>
      </c>
      <c r="C289" s="4">
        <f>README!B$6*SIN(2*PI()*B289*README!B$5)</f>
        <v>-4.9845885660693992E-2</v>
      </c>
      <c r="D289" s="4">
        <f>README!B$8*SIN(2*PI()*B289*README!B$7)</f>
        <v>0</v>
      </c>
      <c r="E289" s="4">
        <f t="shared" si="16"/>
        <v>-4.9845885660693992E-2</v>
      </c>
      <c r="F289" s="4">
        <f>E289*winFunc!B289</f>
        <v>-4.9845885660693992E-2</v>
      </c>
      <c r="G289" t="s">
        <v>327</v>
      </c>
      <c r="H289" s="5">
        <f t="shared" si="17"/>
        <v>-0.54003706952782904</v>
      </c>
      <c r="I289" s="5">
        <f t="shared" si="18"/>
        <v>0.40906292051586302</v>
      </c>
      <c r="J289" s="6">
        <f>A289*README!B$4/1024</f>
        <v>12360.05859375</v>
      </c>
      <c r="K289" s="1">
        <f t="shared" si="19"/>
        <v>-3.3821332616465587</v>
      </c>
    </row>
    <row r="290" spans="1:11">
      <c r="A290">
        <v>288</v>
      </c>
      <c r="B290" s="3">
        <f>A290/README!B$4</f>
        <v>6.5306122448979594E-3</v>
      </c>
      <c r="C290" s="4">
        <f>README!B$6*SIN(2*PI()*B290*README!B$5)</f>
        <v>-0.19115862870137174</v>
      </c>
      <c r="D290" s="4">
        <f>README!B$8*SIN(2*PI()*B290*README!B$7)</f>
        <v>0</v>
      </c>
      <c r="E290" s="4">
        <f t="shared" si="16"/>
        <v>-0.19115862870137174</v>
      </c>
      <c r="F290" s="4">
        <f>E290*winFunc!B290</f>
        <v>-0.19115862870137174</v>
      </c>
      <c r="G290" t="s">
        <v>328</v>
      </c>
      <c r="H290" s="5">
        <f t="shared" si="17"/>
        <v>-0.53978846955558202</v>
      </c>
      <c r="I290" s="5">
        <f t="shared" si="18"/>
        <v>0.40649568832598298</v>
      </c>
      <c r="J290" s="6">
        <f>A290*README!B$4/1024</f>
        <v>12403.125</v>
      </c>
      <c r="K290" s="1">
        <f t="shared" si="19"/>
        <v>-3.404542614157307</v>
      </c>
    </row>
    <row r="291" spans="1:11">
      <c r="A291">
        <v>289</v>
      </c>
      <c r="B291" s="3">
        <f>A291/README!B$4</f>
        <v>6.5532879818594103E-3</v>
      </c>
      <c r="C291" s="4">
        <f>README!B$6*SIN(2*PI()*B291*README!B$5)</f>
        <v>-0.32859753172471795</v>
      </c>
      <c r="D291" s="4">
        <f>README!B$8*SIN(2*PI()*B291*README!B$7)</f>
        <v>0</v>
      </c>
      <c r="E291" s="4">
        <f t="shared" si="16"/>
        <v>-0.32859753172471795</v>
      </c>
      <c r="F291" s="4">
        <f>E291*winFunc!B291</f>
        <v>-0.32859753172471795</v>
      </c>
      <c r="G291" t="s">
        <v>329</v>
      </c>
      <c r="H291" s="5">
        <f t="shared" si="17"/>
        <v>-0.53954268210649903</v>
      </c>
      <c r="I291" s="5">
        <f t="shared" si="18"/>
        <v>0.40394168051788998</v>
      </c>
      <c r="J291" s="6">
        <f>A291*README!B$4/1024</f>
        <v>12446.19140625</v>
      </c>
      <c r="K291" s="1">
        <f t="shared" si="19"/>
        <v>-3.4268098409888985</v>
      </c>
    </row>
    <row r="292" spans="1:11">
      <c r="A292">
        <v>290</v>
      </c>
      <c r="B292" s="3">
        <f>A292/README!B$4</f>
        <v>6.575963718820862E-3</v>
      </c>
      <c r="C292" s="4">
        <f>README!B$6*SIN(2*PI()*B292*README!B$5)</f>
        <v>-0.4593773878787682</v>
      </c>
      <c r="D292" s="4">
        <f>README!B$8*SIN(2*PI()*B292*README!B$7)</f>
        <v>0</v>
      </c>
      <c r="E292" s="4">
        <f t="shared" si="16"/>
        <v>-0.4593773878787682</v>
      </c>
      <c r="F292" s="4">
        <f>E292*winFunc!B292</f>
        <v>-0.4593773878787682</v>
      </c>
      <c r="G292" t="s">
        <v>330</v>
      </c>
      <c r="H292" s="5">
        <f t="shared" si="17"/>
        <v>-0.53929966937549401</v>
      </c>
      <c r="I292" s="5">
        <f t="shared" si="18"/>
        <v>0.40140074544520898</v>
      </c>
      <c r="J292" s="6">
        <f>A292*README!B$4/1024</f>
        <v>12489.2578125</v>
      </c>
      <c r="K292" s="1">
        <f t="shared" si="19"/>
        <v>-3.448935698044751</v>
      </c>
    </row>
    <row r="293" spans="1:11">
      <c r="A293">
        <v>291</v>
      </c>
      <c r="B293" s="3">
        <f>A293/README!B$4</f>
        <v>6.5986394557823128E-3</v>
      </c>
      <c r="C293" s="4">
        <f>README!B$6*SIN(2*PI()*B293*README!B$5)</f>
        <v>-0.58084793625890285</v>
      </c>
      <c r="D293" s="4">
        <f>README!B$8*SIN(2*PI()*B293*README!B$7)</f>
        <v>0</v>
      </c>
      <c r="E293" s="4">
        <f t="shared" si="16"/>
        <v>-0.58084793625890285</v>
      </c>
      <c r="F293" s="4">
        <f>E293*winFunc!B293</f>
        <v>-0.58084793625890285</v>
      </c>
      <c r="G293" t="s">
        <v>331</v>
      </c>
      <c r="H293" s="5">
        <f t="shared" si="17"/>
        <v>-0.53905939422232796</v>
      </c>
      <c r="I293" s="5">
        <f t="shared" si="18"/>
        <v>0.39887273353946501</v>
      </c>
      <c r="J293" s="6">
        <f>A293*README!B$4/1024</f>
        <v>12532.32421875</v>
      </c>
      <c r="K293" s="1">
        <f t="shared" si="19"/>
        <v>-3.4709209323232812</v>
      </c>
    </row>
    <row r="294" spans="1:11">
      <c r="A294">
        <v>292</v>
      </c>
      <c r="B294" s="3">
        <f>A294/README!B$4</f>
        <v>6.6213151927437645E-3</v>
      </c>
      <c r="C294" s="4">
        <f>README!B$6*SIN(2*PI()*B294*README!B$5)</f>
        <v>-0.69054756958932095</v>
      </c>
      <c r="D294" s="4">
        <f>README!B$8*SIN(2*PI()*B294*README!B$7)</f>
        <v>0</v>
      </c>
      <c r="E294" s="4">
        <f t="shared" si="16"/>
        <v>-0.69054756958932095</v>
      </c>
      <c r="F294" s="4">
        <f>E294*winFunc!B294</f>
        <v>-0.69054756958932095</v>
      </c>
      <c r="G294" t="s">
        <v>332</v>
      </c>
      <c r="H294" s="5">
        <f t="shared" si="17"/>
        <v>-0.53882182015833002</v>
      </c>
      <c r="I294" s="5">
        <f t="shared" si="18"/>
        <v>0.39635749727408898</v>
      </c>
      <c r="J294" s="6">
        <f>A294*README!B$4/1024</f>
        <v>12575.390625</v>
      </c>
      <c r="K294" s="1">
        <f t="shared" si="19"/>
        <v>-3.4927662820292484</v>
      </c>
    </row>
    <row r="295" spans="1:11">
      <c r="A295">
        <v>293</v>
      </c>
      <c r="B295" s="3">
        <f>A295/README!B$4</f>
        <v>6.6439909297052154E-3</v>
      </c>
      <c r="C295" s="4">
        <f>README!B$6*SIN(2*PI()*B295*README!B$5)</f>
        <v>-0.78625321882851618</v>
      </c>
      <c r="D295" s="4">
        <f>README!B$8*SIN(2*PI()*B295*README!B$7)</f>
        <v>0</v>
      </c>
      <c r="E295" s="4">
        <f t="shared" si="16"/>
        <v>-0.78625321882851618</v>
      </c>
      <c r="F295" s="4">
        <f>E295*winFunc!B295</f>
        <v>-0.78625321882851618</v>
      </c>
      <c r="G295" t="s">
        <v>333</v>
      </c>
      <c r="H295" s="5">
        <f t="shared" si="17"/>
        <v>-0.53858691133228498</v>
      </c>
      <c r="I295" s="5">
        <f t="shared" si="18"/>
        <v>0.39385489112698102</v>
      </c>
      <c r="J295" s="6">
        <f>A295*README!B$4/1024</f>
        <v>12618.45703125</v>
      </c>
      <c r="K295" s="1">
        <f t="shared" si="19"/>
        <v>-3.5144724767121254</v>
      </c>
    </row>
    <row r="296" spans="1:11">
      <c r="A296">
        <v>294</v>
      </c>
      <c r="B296" s="3">
        <f>A296/README!B$4</f>
        <v>6.6666666666666671E-3</v>
      </c>
      <c r="C296" s="4">
        <f>README!B$6*SIN(2*PI()*B296*README!B$5)</f>
        <v>-0.86602540378443904</v>
      </c>
      <c r="D296" s="4">
        <f>README!B$8*SIN(2*PI()*B296*README!B$7)</f>
        <v>0</v>
      </c>
      <c r="E296" s="4">
        <f t="shared" si="16"/>
        <v>-0.86602540378443904</v>
      </c>
      <c r="F296" s="4">
        <f>E296*winFunc!B296</f>
        <v>-0.86602540378443904</v>
      </c>
      <c r="G296" t="s">
        <v>334</v>
      </c>
      <c r="H296" s="5">
        <f t="shared" si="17"/>
        <v>-0.53835463251720805</v>
      </c>
      <c r="I296" s="5">
        <f t="shared" si="18"/>
        <v>0.39136477154499999</v>
      </c>
      <c r="J296" s="6">
        <f>A296*README!B$4/1024</f>
        <v>12661.5234375</v>
      </c>
      <c r="K296" s="1">
        <f t="shared" si="19"/>
        <v>-3.5360402373875157</v>
      </c>
    </row>
    <row r="297" spans="1:11">
      <c r="A297">
        <v>295</v>
      </c>
      <c r="B297" s="3">
        <f>A297/README!B$4</f>
        <v>6.6893424036281179E-3</v>
      </c>
      <c r="C297" s="4">
        <f>README!B$6*SIN(2*PI()*B297*README!B$5)</f>
        <v>-0.92824753678614269</v>
      </c>
      <c r="D297" s="4">
        <f>README!B$8*SIN(2*PI()*B297*README!B$7)</f>
        <v>0</v>
      </c>
      <c r="E297" s="4">
        <f t="shared" si="16"/>
        <v>-0.92824753678614269</v>
      </c>
      <c r="F297" s="4">
        <f>E297*winFunc!B297</f>
        <v>-0.92824753678614269</v>
      </c>
      <c r="G297" t="s">
        <v>335</v>
      </c>
      <c r="H297" s="5">
        <f t="shared" si="17"/>
        <v>-0.53812494909879705</v>
      </c>
      <c r="I297" s="5">
        <f t="shared" si="18"/>
        <v>0.38888699690940798</v>
      </c>
      <c r="J297" s="6">
        <f>A297*README!B$4/1024</f>
        <v>12704.58984375</v>
      </c>
      <c r="K297" s="1">
        <f t="shared" si="19"/>
        <v>-3.5574702766403821</v>
      </c>
    </row>
    <row r="298" spans="1:11">
      <c r="A298">
        <v>296</v>
      </c>
      <c r="B298" s="3">
        <f>A298/README!B$4</f>
        <v>6.7120181405895688E-3</v>
      </c>
      <c r="C298" s="4">
        <f>README!B$6*SIN(2*PI()*B298*README!B$5)</f>
        <v>-0.97165868292097379</v>
      </c>
      <c r="D298" s="4">
        <f>README!B$8*SIN(2*PI()*B298*README!B$7)</f>
        <v>0</v>
      </c>
      <c r="E298" s="4">
        <f t="shared" si="16"/>
        <v>-0.97165868292097379</v>
      </c>
      <c r="F298" s="4">
        <f>E298*winFunc!B298</f>
        <v>-0.97165868292097379</v>
      </c>
      <c r="G298" t="s">
        <v>336</v>
      </c>
      <c r="H298" s="5">
        <f t="shared" si="17"/>
        <v>-0.53789782706205402</v>
      </c>
      <c r="I298" s="5">
        <f t="shared" si="18"/>
        <v>0.386421427500383</v>
      </c>
      <c r="J298" s="6">
        <f>A298*README!B$4/1024</f>
        <v>12747.65625</v>
      </c>
      <c r="K298" s="1">
        <f t="shared" si="19"/>
        <v>-3.5787632987612699</v>
      </c>
    </row>
    <row r="299" spans="1:11">
      <c r="A299">
        <v>297</v>
      </c>
      <c r="B299" s="3">
        <f>A299/README!B$4</f>
        <v>6.7346938775510205E-3</v>
      </c>
      <c r="C299" s="4">
        <f>README!B$6*SIN(2*PI()*B299*README!B$5)</f>
        <v>-0.99537911294919768</v>
      </c>
      <c r="D299" s="4">
        <f>README!B$8*SIN(2*PI()*B299*README!B$7)</f>
        <v>0</v>
      </c>
      <c r="E299" s="4">
        <f t="shared" si="16"/>
        <v>-0.99537911294919768</v>
      </c>
      <c r="F299" s="4">
        <f>E299*winFunc!B299</f>
        <v>-0.99537911294919768</v>
      </c>
      <c r="G299" t="s">
        <v>337</v>
      </c>
      <c r="H299" s="5">
        <f t="shared" si="17"/>
        <v>-0.53767323297717695</v>
      </c>
      <c r="I299" s="5">
        <f t="shared" si="18"/>
        <v>0.38396792546477299</v>
      </c>
      <c r="J299" s="6">
        <f>A299*README!B$4/1024</f>
        <v>12790.72265625</v>
      </c>
      <c r="K299" s="1">
        <f t="shared" si="19"/>
        <v>-3.5999199998722591</v>
      </c>
    </row>
    <row r="300" spans="1:11">
      <c r="A300">
        <v>298</v>
      </c>
      <c r="B300" s="3">
        <f>A300/README!B$4</f>
        <v>6.7573696145124713E-3</v>
      </c>
      <c r="C300" s="4">
        <f>README!B$6*SIN(2*PI()*B300*README!B$5)</f>
        <v>-0.99892813106495182</v>
      </c>
      <c r="D300" s="4">
        <f>README!B$8*SIN(2*PI()*B300*README!B$7)</f>
        <v>0</v>
      </c>
      <c r="E300" s="4">
        <f t="shared" si="16"/>
        <v>-0.99892813106495182</v>
      </c>
      <c r="F300" s="4">
        <f>E300*winFunc!B300</f>
        <v>-0.99892813106495182</v>
      </c>
      <c r="G300" t="s">
        <v>338</v>
      </c>
      <c r="H300" s="5">
        <f t="shared" si="17"/>
        <v>-0.53745113399314703</v>
      </c>
      <c r="I300" s="5">
        <f t="shared" si="18"/>
        <v>0.38152635478258801</v>
      </c>
      <c r="J300" s="6">
        <f>A300*README!B$4/1024</f>
        <v>12833.7890625</v>
      </c>
      <c r="K300" s="1">
        <f t="shared" si="19"/>
        <v>-3.6209410679868337</v>
      </c>
    </row>
    <row r="301" spans="1:11">
      <c r="A301">
        <v>299</v>
      </c>
      <c r="B301" s="3">
        <f>A301/README!B$4</f>
        <v>6.7800453514739231E-3</v>
      </c>
      <c r="C301" s="4">
        <f>README!B$6*SIN(2*PI()*B301*README!B$5)</f>
        <v>-0.98223381622290973</v>
      </c>
      <c r="D301" s="4">
        <f>README!B$8*SIN(2*PI()*B301*README!B$7)</f>
        <v>0</v>
      </c>
      <c r="E301" s="4">
        <f t="shared" si="16"/>
        <v>-0.98223381622290973</v>
      </c>
      <c r="F301" s="4">
        <f>E301*winFunc!B301</f>
        <v>-0.98223381622290973</v>
      </c>
      <c r="G301" t="s">
        <v>339</v>
      </c>
      <c r="H301" s="5">
        <f t="shared" si="17"/>
        <v>-0.53723149781874802</v>
      </c>
      <c r="I301" s="5">
        <f t="shared" si="18"/>
        <v>0.37909658123512102</v>
      </c>
      <c r="J301" s="6">
        <f>A301*README!B$4/1024</f>
        <v>12876.85546875</v>
      </c>
      <c r="K301" s="1">
        <f t="shared" si="19"/>
        <v>-3.6418271831975737</v>
      </c>
    </row>
    <row r="302" spans="1:11">
      <c r="A302">
        <v>300</v>
      </c>
      <c r="B302" s="3">
        <f>A302/README!B$4</f>
        <v>6.8027210884353739E-3</v>
      </c>
      <c r="C302" s="4">
        <f>README!B$6*SIN(2*PI()*B302*README!B$5)</f>
        <v>-0.94563447962218838</v>
      </c>
      <c r="D302" s="4">
        <f>README!B$8*SIN(2*PI()*B302*README!B$7)</f>
        <v>0</v>
      </c>
      <c r="E302" s="4">
        <f t="shared" si="16"/>
        <v>-0.94563447962218838</v>
      </c>
      <c r="F302" s="4">
        <f>E302*winFunc!B302</f>
        <v>-0.94563447962218838</v>
      </c>
      <c r="G302" t="s">
        <v>340</v>
      </c>
      <c r="H302" s="5">
        <f t="shared" si="17"/>
        <v>-0.53701429271893897</v>
      </c>
      <c r="I302" s="5">
        <f t="shared" si="18"/>
        <v>0.376678472372101</v>
      </c>
      <c r="J302" s="6">
        <f>A302*README!B$4/1024</f>
        <v>12919.921875</v>
      </c>
      <c r="K302" s="1">
        <f t="shared" si="19"/>
        <v>-3.6625790177128965</v>
      </c>
    </row>
    <row r="303" spans="1:11">
      <c r="A303">
        <v>301</v>
      </c>
      <c r="B303" s="3">
        <f>A303/README!B$4</f>
        <v>6.8253968253968256E-3</v>
      </c>
      <c r="C303" s="4">
        <f>README!B$6*SIN(2*PI()*B303*README!B$5)</f>
        <v>-0.88987180881146977</v>
      </c>
      <c r="D303" s="4">
        <f>README!B$8*SIN(2*PI()*B303*README!B$7)</f>
        <v>0</v>
      </c>
      <c r="E303" s="4">
        <f t="shared" si="16"/>
        <v>-0.88987180881146977</v>
      </c>
      <c r="F303" s="4">
        <f>E303*winFunc!B303</f>
        <v>-0.88987180881146977</v>
      </c>
      <c r="G303" t="s">
        <v>341</v>
      </c>
      <c r="H303" s="5">
        <f t="shared" si="17"/>
        <v>-0.53679948749641304</v>
      </c>
      <c r="I303" s="5">
        <f t="shared" si="18"/>
        <v>0.37427189748276901</v>
      </c>
      <c r="J303" s="6">
        <f>A303*README!B$4/1024</f>
        <v>12962.98828125</v>
      </c>
      <c r="K303" s="1">
        <f t="shared" si="19"/>
        <v>-3.6831972360288958</v>
      </c>
    </row>
    <row r="304" spans="1:11">
      <c r="A304">
        <v>302</v>
      </c>
      <c r="B304" s="3">
        <f>A304/README!B$4</f>
        <v>6.8480725623582765E-3</v>
      </c>
      <c r="C304" s="4">
        <f>README!B$6*SIN(2*PI()*B304*README!B$5)</f>
        <v>-0.81607583735046074</v>
      </c>
      <c r="D304" s="4">
        <f>README!B$8*SIN(2*PI()*B304*README!B$7)</f>
        <v>0</v>
      </c>
      <c r="E304" s="4">
        <f t="shared" si="16"/>
        <v>-0.81607583735046074</v>
      </c>
      <c r="F304" s="4">
        <f>E304*winFunc!B304</f>
        <v>-0.81607583735046074</v>
      </c>
      <c r="G304" t="s">
        <v>342</v>
      </c>
      <c r="H304" s="5">
        <f t="shared" si="17"/>
        <v>-0.53658705148584096</v>
      </c>
      <c r="I304" s="5">
        <f t="shared" si="18"/>
        <v>0.371876727564876</v>
      </c>
      <c r="J304" s="6">
        <f>A304*README!B$4/1024</f>
        <v>13006.0546875</v>
      </c>
      <c r="K304" s="1">
        <f t="shared" si="19"/>
        <v>-3.7036824949861682</v>
      </c>
    </row>
    <row r="305" spans="1:11">
      <c r="A305">
        <v>303</v>
      </c>
      <c r="B305" s="3">
        <f>A305/README!B$4</f>
        <v>6.8707482993197282E-3</v>
      </c>
      <c r="C305" s="4">
        <f>README!B$6*SIN(2*PI()*B305*README!B$5)</f>
        <v>-0.72574204461828018</v>
      </c>
      <c r="D305" s="4">
        <f>README!B$8*SIN(2*PI()*B305*README!B$7)</f>
        <v>0</v>
      </c>
      <c r="E305" s="4">
        <f t="shared" si="16"/>
        <v>-0.72574204461828018</v>
      </c>
      <c r="F305" s="4">
        <f>E305*winFunc!B305</f>
        <v>-0.72574204461828018</v>
      </c>
      <c r="G305" t="s">
        <v>343</v>
      </c>
      <c r="H305" s="5">
        <f t="shared" si="17"/>
        <v>-0.53637695454245404</v>
      </c>
      <c r="I305" s="5">
        <f t="shared" si="18"/>
        <v>0.36949283529458898</v>
      </c>
      <c r="J305" s="6">
        <f>A305*README!B$4/1024</f>
        <v>13049.12109375</v>
      </c>
      <c r="K305" s="1">
        <f t="shared" si="19"/>
        <v>-3.7240354438860086</v>
      </c>
    </row>
    <row r="306" spans="1:11">
      <c r="A306">
        <v>304</v>
      </c>
      <c r="B306" s="3">
        <f>A306/README!B$4</f>
        <v>6.893424036281179E-3</v>
      </c>
      <c r="C306" s="4">
        <f>README!B$6*SIN(2*PI()*B306*README!B$5)</f>
        <v>-0.62070104984243346</v>
      </c>
      <c r="D306" s="4">
        <f>README!B$8*SIN(2*PI()*B306*README!B$7)</f>
        <v>0</v>
      </c>
      <c r="E306" s="4">
        <f t="shared" si="16"/>
        <v>-0.62070104984243346</v>
      </c>
      <c r="F306" s="4">
        <f>E306*winFunc!B306</f>
        <v>-0.62070104984243346</v>
      </c>
      <c r="G306" t="s">
        <v>344</v>
      </c>
      <c r="H306" s="5">
        <f t="shared" si="17"/>
        <v>-0.53616916702968898</v>
      </c>
      <c r="I306" s="5">
        <f t="shared" si="18"/>
        <v>0.36712009499756398</v>
      </c>
      <c r="J306" s="6">
        <f>A306*README!B$4/1024</f>
        <v>13092.1875</v>
      </c>
      <c r="K306" s="1">
        <f t="shared" si="19"/>
        <v>-3.7442567246137797</v>
      </c>
    </row>
    <row r="307" spans="1:11">
      <c r="A307">
        <v>305</v>
      </c>
      <c r="B307" s="3">
        <f>A307/README!B$4</f>
        <v>6.9160997732426307E-3</v>
      </c>
      <c r="C307" s="4">
        <f>README!B$6*SIN(2*PI()*B307*README!B$5)</f>
        <v>-0.50308151450048677</v>
      </c>
      <c r="D307" s="4">
        <f>README!B$8*SIN(2*PI()*B307*README!B$7)</f>
        <v>0</v>
      </c>
      <c r="E307" s="4">
        <f t="shared" si="16"/>
        <v>-0.50308151450048677</v>
      </c>
      <c r="F307" s="4">
        <f>E307*winFunc!B307</f>
        <v>-0.50308151450048677</v>
      </c>
      <c r="G307" t="s">
        <v>345</v>
      </c>
      <c r="H307" s="5">
        <f t="shared" si="17"/>
        <v>-0.53596365981115601</v>
      </c>
      <c r="I307" s="5">
        <f t="shared" si="18"/>
        <v>0.36475838262129501</v>
      </c>
      <c r="J307" s="6">
        <f>A307*README!B$4/1024</f>
        <v>13135.25390625</v>
      </c>
      <c r="K307" s="1">
        <f t="shared" si="19"/>
        <v>-3.7643469717106361</v>
      </c>
    </row>
    <row r="308" spans="1:11">
      <c r="A308">
        <v>306</v>
      </c>
      <c r="B308" s="3">
        <f>A308/README!B$4</f>
        <v>6.9387755102040816E-3</v>
      </c>
      <c r="C308" s="4">
        <f>README!B$6*SIN(2*PI()*B308*README!B$5)</f>
        <v>-0.37526700487937098</v>
      </c>
      <c r="D308" s="4">
        <f>README!B$8*SIN(2*PI()*B308*README!B$7)</f>
        <v>0</v>
      </c>
      <c r="E308" s="4">
        <f t="shared" si="16"/>
        <v>-0.37526700487937098</v>
      </c>
      <c r="F308" s="4">
        <f>E308*winFunc!B308</f>
        <v>-0.37526700487937098</v>
      </c>
      <c r="G308" t="s">
        <v>346</v>
      </c>
      <c r="H308" s="5">
        <f t="shared" si="17"/>
        <v>-0.53576040424000904</v>
      </c>
      <c r="I308" s="5">
        <f t="shared" si="18"/>
        <v>0.36240757570662802</v>
      </c>
      <c r="J308" s="6">
        <f>A308*README!B$4/1024</f>
        <v>13178.3203125</v>
      </c>
      <c r="K308" s="1">
        <f t="shared" si="19"/>
        <v>-3.7843068124850712</v>
      </c>
    </row>
    <row r="309" spans="1:11">
      <c r="A309">
        <v>307</v>
      </c>
      <c r="B309" s="3">
        <f>A309/README!B$4</f>
        <v>6.9614512471655333E-3</v>
      </c>
      <c r="C309" s="4">
        <f>README!B$6*SIN(2*PI()*B309*README!B$5)</f>
        <v>-0.23984768897480177</v>
      </c>
      <c r="D309" s="4">
        <f>README!B$8*SIN(2*PI()*B309*README!B$7)</f>
        <v>0</v>
      </c>
      <c r="E309" s="4">
        <f t="shared" si="16"/>
        <v>-0.23984768897480177</v>
      </c>
      <c r="F309" s="4">
        <f>E309*winFunc!B309</f>
        <v>-0.23984768897480177</v>
      </c>
      <c r="G309" t="s">
        <v>347</v>
      </c>
      <c r="H309" s="5">
        <f t="shared" si="17"/>
        <v>-0.53555937214951999</v>
      </c>
      <c r="I309" s="5">
        <f t="shared" si="18"/>
        <v>0.36006755336021001</v>
      </c>
      <c r="J309" s="6">
        <f>A309*README!B$4/1024</f>
        <v>13221.38671875</v>
      </c>
      <c r="K309" s="1">
        <f t="shared" si="19"/>
        <v>-3.8041368671091829</v>
      </c>
    </row>
    <row r="310" spans="1:11">
      <c r="A310">
        <v>308</v>
      </c>
      <c r="B310" s="3">
        <f>A310/README!B$4</f>
        <v>6.9841269841269841E-3</v>
      </c>
      <c r="C310" s="4">
        <f>README!B$6*SIN(2*PI()*B310*README!B$5)</f>
        <v>-9.9567846595822282E-2</v>
      </c>
      <c r="D310" s="4">
        <f>README!B$8*SIN(2*PI()*B310*README!B$7)</f>
        <v>0</v>
      </c>
      <c r="E310" s="4">
        <f t="shared" si="16"/>
        <v>-9.9567846595822282E-2</v>
      </c>
      <c r="F310" s="4">
        <f>E310*winFunc!B310</f>
        <v>-9.9567846595822282E-2</v>
      </c>
      <c r="G310" t="s">
        <v>348</v>
      </c>
      <c r="H310" s="5">
        <f t="shared" si="17"/>
        <v>-0.53536053584332299</v>
      </c>
      <c r="I310" s="5">
        <f t="shared" si="18"/>
        <v>0.35773819622836101</v>
      </c>
      <c r="J310" s="6">
        <f>A310*README!B$4/1024</f>
        <v>13264.453125</v>
      </c>
      <c r="K310" s="1">
        <f t="shared" si="19"/>
        <v>-3.8238377487127835</v>
      </c>
    </row>
    <row r="311" spans="1:11">
      <c r="A311">
        <v>309</v>
      </c>
      <c r="B311" s="3">
        <f>A311/README!B$4</f>
        <v>7.006802721088435E-3</v>
      </c>
      <c r="C311" s="4">
        <f>README!B$6*SIN(2*PI()*B311*README!B$5)</f>
        <v>4.2729743614913711E-2</v>
      </c>
      <c r="D311" s="4">
        <f>README!B$8*SIN(2*PI()*B311*README!B$7)</f>
        <v>0</v>
      </c>
      <c r="E311" s="4">
        <f t="shared" si="16"/>
        <v>4.2729743614913711E-2</v>
      </c>
      <c r="F311" s="4">
        <f>E311*winFunc!B311</f>
        <v>4.2729743614913711E-2</v>
      </c>
      <c r="G311" t="s">
        <v>349</v>
      </c>
      <c r="H311" s="5">
        <f t="shared" si="17"/>
        <v>-0.53516386808703098</v>
      </c>
      <c r="I311" s="5">
        <f t="shared" si="18"/>
        <v>0.35541938647077798</v>
      </c>
      <c r="J311" s="6">
        <f>A311*README!B$4/1024</f>
        <v>13307.51953125</v>
      </c>
      <c r="K311" s="1">
        <f t="shared" si="19"/>
        <v>-3.8434100634682418</v>
      </c>
    </row>
    <row r="312" spans="1:11">
      <c r="A312">
        <v>310</v>
      </c>
      <c r="B312" s="3">
        <f>A312/README!B$4</f>
        <v>7.0294784580498867E-3</v>
      </c>
      <c r="C312" s="4">
        <f>README!B$6*SIN(2*PI()*B312*README!B$5)</f>
        <v>0.18416141324507423</v>
      </c>
      <c r="D312" s="4">
        <f>README!B$8*SIN(2*PI()*B312*README!B$7)</f>
        <v>0</v>
      </c>
      <c r="E312" s="4">
        <f t="shared" si="16"/>
        <v>0.18416141324507423</v>
      </c>
      <c r="F312" s="4">
        <f>E312*winFunc!B312</f>
        <v>0.18416141324507423</v>
      </c>
      <c r="G312" t="s">
        <v>350</v>
      </c>
      <c r="H312" s="5">
        <f t="shared" si="17"/>
        <v>-0.53496934209833802</v>
      </c>
      <c r="I312" s="5">
        <f t="shared" si="18"/>
        <v>0.35311100773426302</v>
      </c>
      <c r="J312" s="6">
        <f>A312*README!B$4/1024</f>
        <v>13350.5859375</v>
      </c>
      <c r="K312" s="1">
        <f t="shared" si="19"/>
        <v>-3.8628544106966727</v>
      </c>
    </row>
    <row r="313" spans="1:11">
      <c r="A313">
        <v>311</v>
      </c>
      <c r="B313" s="3">
        <f>A313/README!B$4</f>
        <v>7.0521541950113375E-3</v>
      </c>
      <c r="C313" s="4">
        <f>README!B$6*SIN(2*PI()*B313*README!B$5)</f>
        <v>0.32186104181006142</v>
      </c>
      <c r="D313" s="4">
        <f>README!B$8*SIN(2*PI()*B313*README!B$7)</f>
        <v>0</v>
      </c>
      <c r="E313" s="4">
        <f t="shared" si="16"/>
        <v>0.32186104181006142</v>
      </c>
      <c r="F313" s="4">
        <f>E313*winFunc!B313</f>
        <v>0.32186104181006142</v>
      </c>
      <c r="G313" t="s">
        <v>351</v>
      </c>
      <c r="H313" s="5">
        <f t="shared" si="17"/>
        <v>-0.53477693153879102</v>
      </c>
      <c r="I313" s="5">
        <f t="shared" si="18"/>
        <v>0.35081294512820599</v>
      </c>
      <c r="J313" s="6">
        <f>A313*README!B$4/1024</f>
        <v>13393.65234375</v>
      </c>
      <c r="K313" s="1">
        <f t="shared" si="19"/>
        <v>-3.8821713829468498</v>
      </c>
    </row>
    <row r="314" spans="1:11">
      <c r="A314">
        <v>312</v>
      </c>
      <c r="B314" s="3">
        <f>A314/README!B$4</f>
        <v>7.0748299319727892E-3</v>
      </c>
      <c r="C314" s="4">
        <f>README!B$6*SIN(2*PI()*B314*README!B$5)</f>
        <v>0.45303813884061478</v>
      </c>
      <c r="D314" s="4">
        <f>README!B$8*SIN(2*PI()*B314*README!B$7)</f>
        <v>0</v>
      </c>
      <c r="E314" s="4">
        <f t="shared" si="16"/>
        <v>0.45303813884061478</v>
      </c>
      <c r="F314" s="4">
        <f>E314*winFunc!B314</f>
        <v>0.45303813884061478</v>
      </c>
      <c r="G314" t="s">
        <v>352</v>
      </c>
      <c r="H314" s="5">
        <f t="shared" si="17"/>
        <v>-0.53458661050562095</v>
      </c>
      <c r="I314" s="5">
        <f t="shared" si="18"/>
        <v>0.34852508519967601</v>
      </c>
      <c r="J314" s="6">
        <f>A314*README!B$4/1024</f>
        <v>13436.71875</v>
      </c>
      <c r="K314" s="1">
        <f t="shared" si="19"/>
        <v>-3.9013615660806451</v>
      </c>
    </row>
    <row r="315" spans="1:11">
      <c r="A315">
        <v>313</v>
      </c>
      <c r="B315" s="3">
        <f>A315/README!B$4</f>
        <v>7.0975056689342401E-3</v>
      </c>
      <c r="C315" s="4">
        <f>README!B$6*SIN(2*PI()*B315*README!B$5)</f>
        <v>0.57503439332411355</v>
      </c>
      <c r="D315" s="4">
        <f>README!B$8*SIN(2*PI()*B315*README!B$7)</f>
        <v>0</v>
      </c>
      <c r="E315" s="4">
        <f t="shared" si="16"/>
        <v>0.57503439332411355</v>
      </c>
      <c r="F315" s="4">
        <f>E315*winFunc!B315</f>
        <v>0.57503439332411355</v>
      </c>
      <c r="G315" t="s">
        <v>353</v>
      </c>
      <c r="H315" s="5">
        <f t="shared" si="17"/>
        <v>-0.53439835352258702</v>
      </c>
      <c r="I315" s="5">
        <f t="shared" si="18"/>
        <v>0.346247315909051</v>
      </c>
      <c r="J315" s="6">
        <f>A315*README!B$4/1024</f>
        <v>13479.78515625</v>
      </c>
      <c r="K315" s="1">
        <f t="shared" si="19"/>
        <v>-3.9204255393699761</v>
      </c>
    </row>
    <row r="316" spans="1:11">
      <c r="A316">
        <v>314</v>
      </c>
      <c r="B316" s="3">
        <f>A316/README!B$4</f>
        <v>7.1201814058956918E-3</v>
      </c>
      <c r="C316" s="4">
        <f>README!B$6*SIN(2*PI()*B316*README!B$5)</f>
        <v>0.68537754452195399</v>
      </c>
      <c r="D316" s="4">
        <f>README!B$8*SIN(2*PI()*B316*README!B$7)</f>
        <v>0</v>
      </c>
      <c r="E316" s="4">
        <f t="shared" si="16"/>
        <v>0.68537754452195399</v>
      </c>
      <c r="F316" s="4">
        <f>E316*winFunc!B316</f>
        <v>0.68537754452195399</v>
      </c>
      <c r="G316" t="s">
        <v>354</v>
      </c>
      <c r="H316" s="5">
        <f t="shared" si="17"/>
        <v>-0.53421213553173397</v>
      </c>
      <c r="I316" s="5">
        <f t="shared" si="18"/>
        <v>0.34397952660624198</v>
      </c>
      <c r="J316" s="6">
        <f>A316*README!B$4/1024</f>
        <v>13522.8515625</v>
      </c>
      <c r="K316" s="1">
        <f t="shared" si="19"/>
        <v>-3.939363875583219</v>
      </c>
    </row>
    <row r="317" spans="1:11">
      <c r="A317">
        <v>315</v>
      </c>
      <c r="B317" s="3">
        <f>A317/README!B$4</f>
        <v>7.1428571428571426E-3</v>
      </c>
      <c r="C317" s="4">
        <f>README!B$6*SIN(2*PI()*B317*README!B$5)</f>
        <v>0.78183148246802869</v>
      </c>
      <c r="D317" s="4">
        <f>README!B$8*SIN(2*PI()*B317*README!B$7)</f>
        <v>0</v>
      </c>
      <c r="E317" s="4">
        <f t="shared" si="16"/>
        <v>0.78183148246802869</v>
      </c>
      <c r="F317" s="4">
        <f>E317*winFunc!B317</f>
        <v>0.78183148246802869</v>
      </c>
      <c r="G317" t="s">
        <v>355</v>
      </c>
      <c r="H317" s="5">
        <f t="shared" si="17"/>
        <v>-0.53402793188651998</v>
      </c>
      <c r="I317" s="5">
        <f t="shared" si="18"/>
        <v>0.341721608008345</v>
      </c>
      <c r="J317" s="6">
        <f>A317*README!B$4/1024</f>
        <v>13565.91796875</v>
      </c>
      <c r="K317" s="1">
        <f t="shared" si="19"/>
        <v>-3.9581771410493789</v>
      </c>
    </row>
    <row r="318" spans="1:11">
      <c r="A318">
        <v>316</v>
      </c>
      <c r="B318" s="3">
        <f>A318/README!B$4</f>
        <v>7.1655328798185943E-3</v>
      </c>
      <c r="C318" s="4">
        <f>README!B$6*SIN(2*PI()*B318*README!B$5)</f>
        <v>0.86244156285889106</v>
      </c>
      <c r="D318" s="4">
        <f>README!B$8*SIN(2*PI()*B318*README!B$7)</f>
        <v>0</v>
      </c>
      <c r="E318" s="4">
        <f t="shared" si="16"/>
        <v>0.86244156285889106</v>
      </c>
      <c r="F318" s="4">
        <f>E318*winFunc!B318</f>
        <v>0.86244156285889106</v>
      </c>
      <c r="G318" t="s">
        <v>356</v>
      </c>
      <c r="H318" s="5">
        <f t="shared" si="17"/>
        <v>-0.53384571834296701</v>
      </c>
      <c r="I318" s="5">
        <f t="shared" si="18"/>
        <v>0.33947345217532798</v>
      </c>
      <c r="J318" s="6">
        <f>A318*README!B$4/1024</f>
        <v>13608.984375</v>
      </c>
      <c r="K318" s="1">
        <f t="shared" si="19"/>
        <v>-3.9768658957633991</v>
      </c>
    </row>
    <row r="319" spans="1:11">
      <c r="A319">
        <v>317</v>
      </c>
      <c r="B319" s="3">
        <f>A319/README!B$4</f>
        <v>7.1882086167800452E-3</v>
      </c>
      <c r="C319" s="4">
        <f>README!B$6*SIN(2*PI()*B319*README!B$5)</f>
        <v>0.92557421802699513</v>
      </c>
      <c r="D319" s="4">
        <f>README!B$8*SIN(2*PI()*B319*README!B$7)</f>
        <v>0</v>
      </c>
      <c r="E319" s="4">
        <f t="shared" si="16"/>
        <v>0.92557421802699513</v>
      </c>
      <c r="F319" s="4">
        <f>E319*winFunc!B319</f>
        <v>0.92557421802699513</v>
      </c>
      <c r="G319" t="s">
        <v>357</v>
      </c>
      <c r="H319" s="5">
        <f t="shared" si="17"/>
        <v>-0.533665471052573</v>
      </c>
      <c r="I319" s="5">
        <f t="shared" si="18"/>
        <v>0.33723495248893998</v>
      </c>
      <c r="J319" s="6">
        <f>A319*README!B$4/1024</f>
        <v>13652.05078125</v>
      </c>
      <c r="K319" s="1">
        <f t="shared" si="19"/>
        <v>-3.9954306934513069</v>
      </c>
    </row>
    <row r="320" spans="1:11">
      <c r="A320">
        <v>318</v>
      </c>
      <c r="B320" s="3">
        <f>A320/README!B$4</f>
        <v>7.2108843537414969E-3</v>
      </c>
      <c r="C320" s="4">
        <f>README!B$6*SIN(2*PI()*B320*README!B$5)</f>
        <v>0.96995006127841654</v>
      </c>
      <c r="D320" s="4">
        <f>README!B$8*SIN(2*PI()*B320*README!B$7)</f>
        <v>0</v>
      </c>
      <c r="E320" s="4">
        <f t="shared" si="16"/>
        <v>0.96995006127841654</v>
      </c>
      <c r="F320" s="4">
        <f>E320*winFunc!B320</f>
        <v>0.96995006127841654</v>
      </c>
      <c r="G320" t="s">
        <v>358</v>
      </c>
      <c r="H320" s="5">
        <f t="shared" si="17"/>
        <v>-0.53348716655445605</v>
      </c>
      <c r="I320" s="5">
        <f t="shared" si="18"/>
        <v>0.33500600363027999</v>
      </c>
      <c r="J320" s="6">
        <f>A320*README!B$4/1024</f>
        <v>13695.1171875</v>
      </c>
      <c r="K320" s="1">
        <f t="shared" si="19"/>
        <v>-4.0138720816579196</v>
      </c>
    </row>
    <row r="321" spans="1:11">
      <c r="A321">
        <v>319</v>
      </c>
      <c r="B321" s="3">
        <f>A321/README!B$4</f>
        <v>7.2335600907029477E-3</v>
      </c>
      <c r="C321" s="4">
        <f>README!B$6*SIN(2*PI()*B321*README!B$5)</f>
        <v>0.99466981373383545</v>
      </c>
      <c r="D321" s="4">
        <f>README!B$8*SIN(2*PI()*B321*README!B$7)</f>
        <v>0</v>
      </c>
      <c r="E321" s="4">
        <f t="shared" si="16"/>
        <v>0.99466981373383545</v>
      </c>
      <c r="F321" s="4">
        <f>E321*winFunc!B321</f>
        <v>0.99466981373383545</v>
      </c>
      <c r="G321" t="s">
        <v>359</v>
      </c>
      <c r="H321" s="5">
        <f t="shared" si="17"/>
        <v>-0.53331078176847901</v>
      </c>
      <c r="I321" s="5">
        <f t="shared" si="18"/>
        <v>0.33278650155821599</v>
      </c>
      <c r="J321" s="6">
        <f>A321*README!B$4/1024</f>
        <v>13738.18359375</v>
      </c>
      <c r="K321" s="1">
        <f t="shared" si="19"/>
        <v>-4.0321906018205746</v>
      </c>
    </row>
    <row r="322" spans="1:11">
      <c r="A322">
        <v>320</v>
      </c>
      <c r="B322" s="3">
        <f>A322/README!B$4</f>
        <v>7.2562358276643995E-3</v>
      </c>
      <c r="C322" s="4">
        <f>README!B$6*SIN(2*PI()*B322*README!B$5)</f>
        <v>0.99923252826399656</v>
      </c>
      <c r="D322" s="4">
        <f>README!B$8*SIN(2*PI()*B322*README!B$7)</f>
        <v>0</v>
      </c>
      <c r="E322" s="4">
        <f t="shared" si="16"/>
        <v>0.99923252826399656</v>
      </c>
      <c r="F322" s="4">
        <f>E322*winFunc!B322</f>
        <v>0.99923252826399656</v>
      </c>
      <c r="G322" t="s">
        <v>360</v>
      </c>
      <c r="H322" s="5">
        <f t="shared" si="17"/>
        <v>-0.53313629398759599</v>
      </c>
      <c r="I322" s="5">
        <f t="shared" si="18"/>
        <v>0.33057634348828602</v>
      </c>
      <c r="J322" s="6">
        <f>A322*README!B$4/1024</f>
        <v>13781.25</v>
      </c>
      <c r="K322" s="1">
        <f t="shared" si="19"/>
        <v>-4.0503867893519701</v>
      </c>
    </row>
    <row r="323" spans="1:11">
      <c r="A323">
        <v>321</v>
      </c>
      <c r="B323" s="3">
        <f>A323/README!B$4</f>
        <v>7.2789115646258503E-3</v>
      </c>
      <c r="C323" s="4">
        <f>README!B$6*SIN(2*PI()*B323*README!B$5)</f>
        <v>0.98354574121055283</v>
      </c>
      <c r="D323" s="4">
        <f>README!B$8*SIN(2*PI()*B323*README!B$7)</f>
        <v>0</v>
      </c>
      <c r="E323" s="4">
        <f t="shared" ref="E323:E386" si="20">C323+D323</f>
        <v>0.98354574121055283</v>
      </c>
      <c r="F323" s="4">
        <f>E323*winFunc!B323</f>
        <v>0.98354574121055283</v>
      </c>
      <c r="G323" t="s">
        <v>361</v>
      </c>
      <c r="H323" s="5">
        <f t="shared" ref="H323:H386" si="21">IMREAL(G323)</f>
        <v>-0.53296368087178103</v>
      </c>
      <c r="I323" s="5">
        <f t="shared" ref="I323:I386" si="22">IMAGINARY(G323)</f>
        <v>0.32837542787262503</v>
      </c>
      <c r="J323" s="6">
        <f>A323*README!B$4/1024</f>
        <v>13824.31640625</v>
      </c>
      <c r="K323" s="1">
        <f t="shared" ref="K323:K386" si="23">10*LOG(H323*H323+I323*I323)</f>
        <v>-4.0684611737004897</v>
      </c>
    </row>
    <row r="324" spans="1:11">
      <c r="A324">
        <v>322</v>
      </c>
      <c r="B324" s="3">
        <f>A324/README!B$4</f>
        <v>7.301587301587302E-3</v>
      </c>
      <c r="C324" s="4">
        <f>README!B$6*SIN(2*PI()*B324*README!B$5)</f>
        <v>0.94792734616713104</v>
      </c>
      <c r="D324" s="4">
        <f>README!B$8*SIN(2*PI()*B324*README!B$7)</f>
        <v>0</v>
      </c>
      <c r="E324" s="4">
        <f t="shared" si="20"/>
        <v>0.94792734616713104</v>
      </c>
      <c r="F324" s="4">
        <f>E324*winFunc!B324</f>
        <v>0.94792734616713104</v>
      </c>
      <c r="G324" t="s">
        <v>362</v>
      </c>
      <c r="H324" s="5">
        <f t="shared" si="21"/>
        <v>-0.532792920440047</v>
      </c>
      <c r="I324" s="5">
        <f t="shared" si="22"/>
        <v>0.32618365437814201</v>
      </c>
      <c r="J324" s="6">
        <f>A324*README!B$4/1024</f>
        <v>13867.3828125</v>
      </c>
      <c r="K324" s="1">
        <f t="shared" si="23"/>
        <v>-4.0864142784491095</v>
      </c>
    </row>
    <row r="325" spans="1:11">
      <c r="A325">
        <v>323</v>
      </c>
      <c r="B325" s="3">
        <f>A325/README!B$4</f>
        <v>7.3242630385487529E-3</v>
      </c>
      <c r="C325" s="4">
        <f>README!B$6*SIN(2*PI()*B325*README!B$5)</f>
        <v>0.89309915184835942</v>
      </c>
      <c r="D325" s="4">
        <f>README!B$8*SIN(2*PI()*B325*README!B$7)</f>
        <v>0</v>
      </c>
      <c r="E325" s="4">
        <f t="shared" si="20"/>
        <v>0.89309915184835942</v>
      </c>
      <c r="F325" s="4">
        <f>E325*winFunc!B325</f>
        <v>0.89309915184835942</v>
      </c>
      <c r="G325" t="s">
        <v>363</v>
      </c>
      <c r="H325" s="5">
        <f t="shared" si="21"/>
        <v>-0.53262399106456304</v>
      </c>
      <c r="I325" s="5">
        <f t="shared" si="22"/>
        <v>0.32400092386898899</v>
      </c>
      <c r="J325" s="6">
        <f>A325*README!B$4/1024</f>
        <v>13910.44921875</v>
      </c>
      <c r="K325" s="1">
        <f t="shared" si="23"/>
        <v>-4.1042466213617264</v>
      </c>
    </row>
    <row r="326" spans="1:11">
      <c r="A326">
        <v>324</v>
      </c>
      <c r="B326" s="3">
        <f>A326/README!B$4</f>
        <v>7.3469387755102037E-3</v>
      </c>
      <c r="C326" s="4">
        <f>README!B$6*SIN(2*PI()*B326*README!B$5)</f>
        <v>0.82017225459695986</v>
      </c>
      <c r="D326" s="4">
        <f>README!B$8*SIN(2*PI()*B326*README!B$7)</f>
        <v>0</v>
      </c>
      <c r="E326" s="4">
        <f t="shared" si="20"/>
        <v>0.82017225459695986</v>
      </c>
      <c r="F326" s="4">
        <f>E326*winFunc!B326</f>
        <v>0.82017225459695986</v>
      </c>
      <c r="G326" t="s">
        <v>364</v>
      </c>
      <c r="H326" s="5">
        <f t="shared" si="21"/>
        <v>-0.53245687146379705</v>
      </c>
      <c r="I326" s="5">
        <f t="shared" si="22"/>
        <v>0.32182713838489202</v>
      </c>
      <c r="J326" s="6">
        <f>A326*README!B$4/1024</f>
        <v>13953.515625</v>
      </c>
      <c r="K326" s="1">
        <f t="shared" si="23"/>
        <v>-4.1219587144743111</v>
      </c>
    </row>
    <row r="327" spans="1:11">
      <c r="A327">
        <v>325</v>
      </c>
      <c r="B327" s="3">
        <f>A327/README!B$4</f>
        <v>7.3696145124716554E-3</v>
      </c>
      <c r="C327" s="4">
        <f>README!B$6*SIN(2*PI()*B327*README!B$5)</f>
        <v>0.73062452195587557</v>
      </c>
      <c r="D327" s="4">
        <f>README!B$8*SIN(2*PI()*B327*README!B$7)</f>
        <v>0</v>
      </c>
      <c r="E327" s="4">
        <f t="shared" si="20"/>
        <v>0.73062452195587557</v>
      </c>
      <c r="F327" s="4">
        <f>E327*winFunc!B327</f>
        <v>0.73062452195587557</v>
      </c>
      <c r="G327" t="s">
        <v>365</v>
      </c>
      <c r="H327" s="5">
        <f t="shared" si="21"/>
        <v>-0.53229154069672402</v>
      </c>
      <c r="I327" s="5">
        <f t="shared" si="22"/>
        <v>0.31966220112240801</v>
      </c>
      <c r="J327" s="6">
        <f>A327*README!B$4/1024</f>
        <v>13996.58203125</v>
      </c>
      <c r="K327" s="1">
        <f t="shared" si="23"/>
        <v>-4.1395510641552153</v>
      </c>
    </row>
    <row r="328" spans="1:11">
      <c r="A328">
        <v>326</v>
      </c>
      <c r="B328" s="3">
        <f>A328/README!B$4</f>
        <v>7.3922902494331063E-3</v>
      </c>
      <c r="C328" s="4">
        <f>README!B$6*SIN(2*PI()*B328*README!B$5)</f>
        <v>0.62627064360207074</v>
      </c>
      <c r="D328" s="4">
        <f>README!B$8*SIN(2*PI()*B328*README!B$7)</f>
        <v>0</v>
      </c>
      <c r="E328" s="4">
        <f t="shared" si="20"/>
        <v>0.62627064360207074</v>
      </c>
      <c r="F328" s="4">
        <f>E328*winFunc!B328</f>
        <v>0.62627064360207074</v>
      </c>
      <c r="G328" t="s">
        <v>366</v>
      </c>
      <c r="H328" s="5">
        <f t="shared" si="21"/>
        <v>-0.53212797815540203</v>
      </c>
      <c r="I328" s="5">
        <f t="shared" si="22"/>
        <v>0.317506016417687</v>
      </c>
      <c r="J328" s="6">
        <f>A328*README!B$4/1024</f>
        <v>14039.6484375</v>
      </c>
      <c r="K328" s="1">
        <f t="shared" si="23"/>
        <v>-4.1570241711772873</v>
      </c>
    </row>
    <row r="329" spans="1:11">
      <c r="A329">
        <v>327</v>
      </c>
      <c r="B329" s="3">
        <f>A329/README!B$4</f>
        <v>7.414965986394558E-3</v>
      </c>
      <c r="C329" s="4">
        <f>README!B$6*SIN(2*PI()*B329*README!B$5)</f>
        <v>0.50922535656142853</v>
      </c>
      <c r="D329" s="4">
        <f>README!B$8*SIN(2*PI()*B329*README!B$7)</f>
        <v>0</v>
      </c>
      <c r="E329" s="4">
        <f t="shared" si="20"/>
        <v>0.50922535656142853</v>
      </c>
      <c r="F329" s="4">
        <f>E329*winFunc!B329</f>
        <v>0.50922535656142853</v>
      </c>
      <c r="G329" t="s">
        <v>367</v>
      </c>
      <c r="H329" s="5">
        <f t="shared" si="21"/>
        <v>-0.53196616356076398</v>
      </c>
      <c r="I329" s="5">
        <f t="shared" si="22"/>
        <v>0.31535848972646502</v>
      </c>
      <c r="J329" s="6">
        <f>A329*README!B$4/1024</f>
        <v>14082.71484375</v>
      </c>
      <c r="K329" s="1">
        <f t="shared" si="23"/>
        <v>-4.174378530774483</v>
      </c>
    </row>
    <row r="330" spans="1:11">
      <c r="A330">
        <v>328</v>
      </c>
      <c r="B330" s="3">
        <f>A330/README!B$4</f>
        <v>7.4376417233560088E-3</v>
      </c>
      <c r="C330" s="4">
        <f>README!B$6*SIN(2*PI()*B330*README!B$5)</f>
        <v>0.38186058994777511</v>
      </c>
      <c r="D330" s="4">
        <f>README!B$8*SIN(2*PI()*B330*README!B$7)</f>
        <v>0</v>
      </c>
      <c r="E330" s="4">
        <f t="shared" si="20"/>
        <v>0.38186058994777511</v>
      </c>
      <c r="F330" s="4">
        <f>E330*winFunc!B330</f>
        <v>0.38186058994777511</v>
      </c>
      <c r="G330" t="s">
        <v>368</v>
      </c>
      <c r="H330" s="5">
        <f t="shared" si="21"/>
        <v>-0.53180607695418802</v>
      </c>
      <c r="I330" s="5">
        <f t="shared" si="22"/>
        <v>0.31321952760465599</v>
      </c>
      <c r="J330" s="6">
        <f>A330*README!B$4/1024</f>
        <v>14125.78125</v>
      </c>
      <c r="K330" s="1">
        <f t="shared" si="23"/>
        <v>-4.1916146327476209</v>
      </c>
    </row>
    <row r="331" spans="1:11">
      <c r="A331">
        <v>329</v>
      </c>
      <c r="B331" s="3">
        <f>A331/README!B$4</f>
        <v>7.4603174603174605E-3</v>
      </c>
      <c r="C331" s="4">
        <f>README!B$6*SIN(2*PI()*B331*README!B$5)</f>
        <v>0.24675739769029464</v>
      </c>
      <c r="D331" s="4">
        <f>README!B$8*SIN(2*PI()*B331*README!B$7)</f>
        <v>0</v>
      </c>
      <c r="E331" s="4">
        <f t="shared" si="20"/>
        <v>0.24675739769029464</v>
      </c>
      <c r="F331" s="4">
        <f>E331*winFunc!B331</f>
        <v>0.24675739769029464</v>
      </c>
      <c r="G331" t="s">
        <v>369</v>
      </c>
      <c r="H331" s="5">
        <f t="shared" si="21"/>
        <v>-0.53164769869398898</v>
      </c>
      <c r="I331" s="5">
        <f t="shared" si="22"/>
        <v>0.311089037694814</v>
      </c>
      <c r="J331" s="6">
        <f>A331*README!B$4/1024</f>
        <v>14168.84765625</v>
      </c>
      <c r="K331" s="1">
        <f t="shared" si="23"/>
        <v>-4.2087329614717914</v>
      </c>
    </row>
    <row r="332" spans="1:11">
      <c r="A332">
        <v>330</v>
      </c>
      <c r="B332" s="3">
        <f>A332/README!B$4</f>
        <v>7.4829931972789114E-3</v>
      </c>
      <c r="C332" s="4">
        <f>README!B$6*SIN(2*PI()*B332*README!B$5)</f>
        <v>0.10665365333511861</v>
      </c>
      <c r="D332" s="4">
        <f>README!B$8*SIN(2*PI()*B332*README!B$7)</f>
        <v>0</v>
      </c>
      <c r="E332" s="4">
        <f t="shared" si="20"/>
        <v>0.10665365333511861</v>
      </c>
      <c r="F332" s="4">
        <f>E332*winFunc!B332</f>
        <v>0.10665365333511861</v>
      </c>
      <c r="G332" t="s">
        <v>370</v>
      </c>
      <c r="H332" s="5">
        <f t="shared" si="21"/>
        <v>-0.53149100944779004</v>
      </c>
      <c r="I332" s="5">
        <f t="shared" si="22"/>
        <v>0.30896692870436598</v>
      </c>
      <c r="J332" s="6">
        <f>A332*README!B$4/1024</f>
        <v>14211.9140625</v>
      </c>
      <c r="K332" s="1">
        <f t="shared" si="23"/>
        <v>-4.2257339960152116</v>
      </c>
    </row>
    <row r="333" spans="1:11">
      <c r="A333">
        <v>331</v>
      </c>
      <c r="B333" s="3">
        <f>A333/README!B$4</f>
        <v>7.5056689342403631E-3</v>
      </c>
      <c r="C333" s="4">
        <f>README!B$6*SIN(2*PI()*B333*README!B$5)</f>
        <v>-3.5611433111123914E-2</v>
      </c>
      <c r="D333" s="4">
        <f>README!B$8*SIN(2*PI()*B333*README!B$7)</f>
        <v>0</v>
      </c>
      <c r="E333" s="4">
        <f t="shared" si="20"/>
        <v>-3.5611433111123914E-2</v>
      </c>
      <c r="F333" s="4">
        <f>E333*winFunc!B333</f>
        <v>-3.5611433111123914E-2</v>
      </c>
      <c r="G333" t="s">
        <v>371</v>
      </c>
      <c r="H333" s="5">
        <f t="shared" si="21"/>
        <v>-0.53133599018875499</v>
      </c>
      <c r="I333" s="5">
        <f t="shared" si="22"/>
        <v>0.30685311039107499</v>
      </c>
      <c r="J333" s="6">
        <f>A333*README!B$4/1024</f>
        <v>14254.98046875</v>
      </c>
      <c r="K333" s="1">
        <f t="shared" si="23"/>
        <v>-4.2426182101622505</v>
      </c>
    </row>
    <row r="334" spans="1:11">
      <c r="A334">
        <v>332</v>
      </c>
      <c r="B334" s="3">
        <f>A334/README!B$4</f>
        <v>7.5283446712018139E-3</v>
      </c>
      <c r="C334" s="4">
        <f>README!B$6*SIN(2*PI()*B334*README!B$5)</f>
        <v>-0.17715485192668598</v>
      </c>
      <c r="D334" s="4">
        <f>README!B$8*SIN(2*PI()*B334*README!B$7)</f>
        <v>0</v>
      </c>
      <c r="E334" s="4">
        <f t="shared" si="20"/>
        <v>-0.17715485192668598</v>
      </c>
      <c r="F334" s="4">
        <f>E334*winFunc!B334</f>
        <v>-0.17715485192668598</v>
      </c>
      <c r="G334" t="s">
        <v>372</v>
      </c>
      <c r="H334" s="5">
        <f t="shared" si="21"/>
        <v>-0.53118262218824797</v>
      </c>
      <c r="I334" s="5">
        <f t="shared" si="22"/>
        <v>0.304747493544967</v>
      </c>
      <c r="J334" s="6">
        <f>A334*README!B$4/1024</f>
        <v>14298.046875</v>
      </c>
      <c r="K334" s="1">
        <f t="shared" si="23"/>
        <v>-4.2593860725078478</v>
      </c>
    </row>
    <row r="335" spans="1:11">
      <c r="A335">
        <v>333</v>
      </c>
      <c r="B335" s="3">
        <f>A335/README!B$4</f>
        <v>7.5510204081632656E-3</v>
      </c>
      <c r="C335" s="4">
        <f>README!B$6*SIN(2*PI()*B335*README!B$5)</f>
        <v>-0.31510821802362277</v>
      </c>
      <c r="D335" s="4">
        <f>README!B$8*SIN(2*PI()*B335*README!B$7)</f>
        <v>0</v>
      </c>
      <c r="E335" s="4">
        <f t="shared" si="20"/>
        <v>-0.31510821802362277</v>
      </c>
      <c r="F335" s="4">
        <f>E335*winFunc!B335</f>
        <v>-0.31510821802362277</v>
      </c>
      <c r="G335" t="s">
        <v>373</v>
      </c>
      <c r="H335" s="5">
        <f t="shared" si="21"/>
        <v>-0.53103088701238199</v>
      </c>
      <c r="I335" s="5">
        <f t="shared" si="22"/>
        <v>0.30264998997273002</v>
      </c>
      <c r="J335" s="6">
        <f>A335*README!B$4/1024</f>
        <v>14341.11328125</v>
      </c>
      <c r="K335" s="1">
        <f t="shared" si="23"/>
        <v>-4.2760380464894494</v>
      </c>
    </row>
    <row r="336" spans="1:11">
      <c r="A336">
        <v>334</v>
      </c>
      <c r="B336" s="3">
        <f>A336/README!B$4</f>
        <v>7.5736961451247165E-3</v>
      </c>
      <c r="C336" s="4">
        <f>README!B$6*SIN(2*PI()*B336*README!B$5)</f>
        <v>-0.44667589892777609</v>
      </c>
      <c r="D336" s="4">
        <f>README!B$8*SIN(2*PI()*B336*README!B$7)</f>
        <v>0</v>
      </c>
      <c r="E336" s="4">
        <f t="shared" si="20"/>
        <v>-0.44667589892777609</v>
      </c>
      <c r="F336" s="4">
        <f>E336*winFunc!B336</f>
        <v>-0.44667589892777609</v>
      </c>
      <c r="G336" t="s">
        <v>374</v>
      </c>
      <c r="H336" s="5">
        <f t="shared" si="21"/>
        <v>-0.53088076651514005</v>
      </c>
      <c r="I336" s="5">
        <f t="shared" si="22"/>
        <v>0.30056051248076598</v>
      </c>
      <c r="J336" s="6">
        <f>A336*README!B$4/1024</f>
        <v>14384.1796875</v>
      </c>
      <c r="K336" s="1">
        <f t="shared" si="23"/>
        <v>-4.2925745904729826</v>
      </c>
    </row>
    <row r="337" spans="1:11">
      <c r="A337">
        <v>335</v>
      </c>
      <c r="B337" s="3">
        <f>A337/README!B$4</f>
        <v>7.5963718820861682E-3</v>
      </c>
      <c r="C337" s="4">
        <f>README!B$6*SIN(2*PI()*B337*README!B$5)</f>
        <v>-0.56919166842307634</v>
      </c>
      <c r="D337" s="4">
        <f>README!B$8*SIN(2*PI()*B337*README!B$7)</f>
        <v>0</v>
      </c>
      <c r="E337" s="4">
        <f t="shared" si="20"/>
        <v>-0.56919166842307634</v>
      </c>
      <c r="F337" s="4">
        <f>E337*winFunc!B337</f>
        <v>-0.56919166842307634</v>
      </c>
      <c r="G337" t="s">
        <v>375</v>
      </c>
      <c r="H337" s="5">
        <f t="shared" si="21"/>
        <v>-0.53073224283411402</v>
      </c>
      <c r="I337" s="5">
        <f t="shared" si="22"/>
        <v>0.29847897485948399</v>
      </c>
      <c r="J337" s="6">
        <f>A337*README!B$4/1024</f>
        <v>14427.24609375</v>
      </c>
      <c r="K337" s="1">
        <f t="shared" si="23"/>
        <v>-4.3089961578003875</v>
      </c>
    </row>
    <row r="338" spans="1:11">
      <c r="A338">
        <v>336</v>
      </c>
      <c r="B338" s="3">
        <f>A338/README!B$4</f>
        <v>7.619047619047619E-3</v>
      </c>
      <c r="C338" s="4">
        <f>README!B$6*SIN(2*PI()*B338*README!B$5)</f>
        <v>-0.68017273777092147</v>
      </c>
      <c r="D338" s="4">
        <f>README!B$8*SIN(2*PI()*B338*README!B$7)</f>
        <v>0</v>
      </c>
      <c r="E338" s="4">
        <f t="shared" si="20"/>
        <v>-0.68017273777092147</v>
      </c>
      <c r="F338" s="4">
        <f>E338*winFunc!B338</f>
        <v>-0.68017273777092147</v>
      </c>
      <c r="G338" t="s">
        <v>376</v>
      </c>
      <c r="H338" s="5">
        <f t="shared" si="21"/>
        <v>-0.53058529838552004</v>
      </c>
      <c r="I338" s="5">
        <f t="shared" si="22"/>
        <v>0.29640529186838299</v>
      </c>
      <c r="J338" s="6">
        <f>A338*README!B$4/1024</f>
        <v>14470.3125</v>
      </c>
      <c r="K338" s="1">
        <f t="shared" si="23"/>
        <v>-4.3253031968428726</v>
      </c>
    </row>
    <row r="339" spans="1:11">
      <c r="A339">
        <v>337</v>
      </c>
      <c r="B339" s="3">
        <f>A339/README!B$4</f>
        <v>7.6417233560090699E-3</v>
      </c>
      <c r="C339" s="4">
        <f>README!B$6*SIN(2*PI()*B339*README!B$5)</f>
        <v>-0.77737006955915067</v>
      </c>
      <c r="D339" s="4">
        <f>README!B$8*SIN(2*PI()*B339*README!B$7)</f>
        <v>0</v>
      </c>
      <c r="E339" s="4">
        <f t="shared" si="20"/>
        <v>-0.77737006955915067</v>
      </c>
      <c r="F339" s="4">
        <f>E339*winFunc!B339</f>
        <v>-0.77737006955915067</v>
      </c>
      <c r="G339" t="s">
        <v>377</v>
      </c>
      <c r="H339" s="5">
        <f t="shared" si="21"/>
        <v>-0.53043991585879002</v>
      </c>
      <c r="I339" s="5">
        <f t="shared" si="22"/>
        <v>0.29433937921858899</v>
      </c>
      <c r="J339" s="6">
        <f>A339*README!B$4/1024</f>
        <v>14513.37890625</v>
      </c>
      <c r="K339" s="1">
        <f t="shared" si="23"/>
        <v>-4.3414961510795695</v>
      </c>
    </row>
    <row r="340" spans="1:11">
      <c r="A340">
        <v>338</v>
      </c>
      <c r="B340" s="3">
        <f>A340/README!B$4</f>
        <v>7.6643990929705216E-3</v>
      </c>
      <c r="C340" s="4">
        <f>README!B$6*SIN(2*PI()*B340*README!B$5)</f>
        <v>-0.85881395456764731</v>
      </c>
      <c r="D340" s="4">
        <f>README!B$8*SIN(2*PI()*B340*README!B$7)</f>
        <v>0</v>
      </c>
      <c r="E340" s="4">
        <f t="shared" si="20"/>
        <v>-0.85881395456764731</v>
      </c>
      <c r="F340" s="4">
        <f>E340*winFunc!B340</f>
        <v>-0.85881395456764731</v>
      </c>
      <c r="G340" t="s">
        <v>378</v>
      </c>
      <c r="H340" s="5">
        <f t="shared" si="21"/>
        <v>-0.53029607821102798</v>
      </c>
      <c r="I340" s="5">
        <f t="shared" si="22"/>
        <v>0.29228115356226297</v>
      </c>
      <c r="J340" s="6">
        <f>A340*README!B$4/1024</f>
        <v>14556.4453125</v>
      </c>
      <c r="K340" s="1">
        <f t="shared" si="23"/>
        <v>-4.3575754591324314</v>
      </c>
    </row>
    <row r="341" spans="1:11">
      <c r="A341">
        <v>339</v>
      </c>
      <c r="B341" s="3">
        <f>A341/README!B$4</f>
        <v>7.6870748299319724E-3</v>
      </c>
      <c r="C341" s="4">
        <f>README!B$6*SIN(2*PI()*B341*README!B$5)</f>
        <v>-0.92285392803290234</v>
      </c>
      <c r="D341" s="4">
        <f>README!B$8*SIN(2*PI()*B341*README!B$7)</f>
        <v>0</v>
      </c>
      <c r="E341" s="4">
        <f t="shared" si="20"/>
        <v>-0.92285392803290234</v>
      </c>
      <c r="F341" s="4">
        <f>E341*winFunc!B341</f>
        <v>-0.92285392803290234</v>
      </c>
      <c r="G341" t="s">
        <v>379</v>
      </c>
      <c r="H341" s="5">
        <f t="shared" si="21"/>
        <v>-0.53015376866667996</v>
      </c>
      <c r="I341" s="5">
        <f t="shared" si="22"/>
        <v>0.29023053247227298</v>
      </c>
      <c r="J341" s="6">
        <f>A341*README!B$4/1024</f>
        <v>14599.51171875</v>
      </c>
      <c r="K341" s="1">
        <f t="shared" si="23"/>
        <v>-4.3735415548056169</v>
      </c>
    </row>
    <row r="342" spans="1:11">
      <c r="A342">
        <v>340</v>
      </c>
      <c r="B342" s="3">
        <f>A342/README!B$4</f>
        <v>7.7097505668934242E-3</v>
      </c>
      <c r="C342" s="4">
        <f>README!B$6*SIN(2*PI()*B342*README!B$5)</f>
        <v>-0.96819221640629427</v>
      </c>
      <c r="D342" s="4">
        <f>README!B$8*SIN(2*PI()*B342*README!B$7)</f>
        <v>0</v>
      </c>
      <c r="E342" s="4">
        <f t="shared" si="20"/>
        <v>-0.96819221640629427</v>
      </c>
      <c r="F342" s="4">
        <f>E342*winFunc!B342</f>
        <v>-0.96819221640629427</v>
      </c>
      <c r="G342" t="s">
        <v>380</v>
      </c>
      <c r="H342" s="5">
        <f t="shared" si="21"/>
        <v>-0.53001297070527797</v>
      </c>
      <c r="I342" s="5">
        <f t="shared" si="22"/>
        <v>0.28818743443085398</v>
      </c>
      <c r="J342" s="6">
        <f>A342*README!B$4/1024</f>
        <v>14642.578125</v>
      </c>
      <c r="K342" s="1">
        <f t="shared" si="23"/>
        <v>-4.3893948672141754</v>
      </c>
    </row>
    <row r="343" spans="1:11">
      <c r="A343">
        <v>341</v>
      </c>
      <c r="B343" s="3">
        <f>A343/README!B$4</f>
        <v>7.732426303854875E-3</v>
      </c>
      <c r="C343" s="4">
        <f>README!B$6*SIN(2*PI()*B343*README!B$5)</f>
        <v>-0.99391003680571377</v>
      </c>
      <c r="D343" s="4">
        <f>README!B$8*SIN(2*PI()*B343*README!B$7)</f>
        <v>0</v>
      </c>
      <c r="E343" s="4">
        <f t="shared" si="20"/>
        <v>-0.99391003680571377</v>
      </c>
      <c r="F343" s="4">
        <f>E343*winFunc!B343</f>
        <v>-0.99391003680571377</v>
      </c>
      <c r="G343" t="s">
        <v>381</v>
      </c>
      <c r="H343" s="5">
        <f t="shared" si="21"/>
        <v>-0.52987366806432201</v>
      </c>
      <c r="I343" s="5">
        <f t="shared" si="22"/>
        <v>0.286151778815667</v>
      </c>
      <c r="J343" s="6">
        <f>A343*README!B$4/1024</f>
        <v>14685.64453125</v>
      </c>
      <c r="K343" s="1">
        <f t="shared" si="23"/>
        <v>-4.4051358207429523</v>
      </c>
    </row>
    <row r="344" spans="1:11">
      <c r="A344">
        <v>342</v>
      </c>
      <c r="B344" s="3">
        <f>A344/README!B$4</f>
        <v>7.7551020408163267E-3</v>
      </c>
      <c r="C344" s="4">
        <f>README!B$6*SIN(2*PI()*B344*README!B$5)</f>
        <v>-0.999486216200688</v>
      </c>
      <c r="D344" s="4">
        <f>README!B$8*SIN(2*PI()*B344*README!B$7)</f>
        <v>0</v>
      </c>
      <c r="E344" s="4">
        <f t="shared" si="20"/>
        <v>-0.999486216200688</v>
      </c>
      <c r="F344" s="4">
        <f>E344*winFunc!B344</f>
        <v>-0.999486216200688</v>
      </c>
      <c r="G344" t="s">
        <v>382</v>
      </c>
      <c r="H344" s="5">
        <f t="shared" si="21"/>
        <v>-0.52973584472996105</v>
      </c>
      <c r="I344" s="5">
        <f t="shared" si="22"/>
        <v>0.28412348588436098</v>
      </c>
      <c r="J344" s="6">
        <f>A344*README!B$4/1024</f>
        <v>14728.7109375</v>
      </c>
      <c r="K344" s="1">
        <f t="shared" si="23"/>
        <v>-4.4207648351712905</v>
      </c>
    </row>
    <row r="345" spans="1:11">
      <c r="A345">
        <v>343</v>
      </c>
      <c r="B345" s="3">
        <f>A345/README!B$4</f>
        <v>7.7777777777777776E-3</v>
      </c>
      <c r="C345" s="4">
        <f>README!B$6*SIN(2*PI()*B345*README!B$5)</f>
        <v>-0.98480775301220813</v>
      </c>
      <c r="D345" s="4">
        <f>README!B$8*SIN(2*PI()*B345*README!B$7)</f>
        <v>0</v>
      </c>
      <c r="E345" s="4">
        <f t="shared" si="20"/>
        <v>-0.98480775301220813</v>
      </c>
      <c r="F345" s="4">
        <f>E345*winFunc!B345</f>
        <v>-0.98480775301220813</v>
      </c>
      <c r="G345" t="s">
        <v>383</v>
      </c>
      <c r="H345" s="5">
        <f t="shared" si="21"/>
        <v>-0.52959948493585496</v>
      </c>
      <c r="I345" s="5">
        <f t="shared" si="22"/>
        <v>0.28210247676137101</v>
      </c>
      <c r="J345" s="6">
        <f>A345*README!B$4/1024</f>
        <v>14771.77734375</v>
      </c>
      <c r="K345" s="1">
        <f t="shared" si="23"/>
        <v>-4.4362823256810611</v>
      </c>
    </row>
    <row r="346" spans="1:11">
      <c r="A346">
        <v>344</v>
      </c>
      <c r="B346" s="3">
        <f>A346/README!B$4</f>
        <v>7.8004535147392293E-3</v>
      </c>
      <c r="C346" s="4">
        <f>README!B$6*SIN(2*PI()*B346*README!B$5)</f>
        <v>-0.95017210709588817</v>
      </c>
      <c r="D346" s="4">
        <f>README!B$8*SIN(2*PI()*B346*README!B$7)</f>
        <v>0</v>
      </c>
      <c r="E346" s="4">
        <f t="shared" si="20"/>
        <v>-0.95017210709588817</v>
      </c>
      <c r="F346" s="4">
        <f>E346*winFunc!B346</f>
        <v>-0.95017210709588817</v>
      </c>
      <c r="G346" t="s">
        <v>384</v>
      </c>
      <c r="H346" s="5">
        <f t="shared" si="21"/>
        <v>-0.52946457315643702</v>
      </c>
      <c r="I346" s="5">
        <f t="shared" si="22"/>
        <v>0.280088673424501</v>
      </c>
      <c r="J346" s="6">
        <f>A346*README!B$4/1024</f>
        <v>14814.84375</v>
      </c>
      <c r="K346" s="1">
        <f t="shared" si="23"/>
        <v>-4.4516887029391334</v>
      </c>
    </row>
    <row r="347" spans="1:11">
      <c r="A347">
        <v>345</v>
      </c>
      <c r="B347" s="3">
        <f>A347/README!B$4</f>
        <v>7.823129251700681E-3</v>
      </c>
      <c r="C347" s="4">
        <f>README!B$6*SIN(2*PI()*B347*README!B$5)</f>
        <v>-0.89628117170178456</v>
      </c>
      <c r="D347" s="4">
        <f>README!B$8*SIN(2*PI()*B347*README!B$7)</f>
        <v>0</v>
      </c>
      <c r="E347" s="4">
        <f t="shared" si="20"/>
        <v>-0.89628117170178456</v>
      </c>
      <c r="F347" s="4">
        <f>E347*winFunc!B347</f>
        <v>-0.89628117170178456</v>
      </c>
      <c r="G347" t="s">
        <v>385</v>
      </c>
      <c r="H347" s="5">
        <f t="shared" si="21"/>
        <v>-0.52933109410450796</v>
      </c>
      <c r="I347" s="5">
        <f t="shared" si="22"/>
        <v>0.27808199869147199</v>
      </c>
      <c r="J347" s="6">
        <f>A347*README!B$4/1024</f>
        <v>14857.91015625</v>
      </c>
      <c r="K347" s="1">
        <f t="shared" si="23"/>
        <v>-4.466984373126949</v>
      </c>
    </row>
    <row r="348" spans="1:11">
      <c r="A348">
        <v>346</v>
      </c>
      <c r="B348" s="3">
        <f>A348/README!B$4</f>
        <v>7.845804988662131E-3</v>
      </c>
      <c r="C348" s="4">
        <f>README!B$6*SIN(2*PI()*B348*README!B$5)</f>
        <v>-0.8242270495695021</v>
      </c>
      <c r="D348" s="4">
        <f>README!B$8*SIN(2*PI()*B348*README!B$7)</f>
        <v>0</v>
      </c>
      <c r="E348" s="4">
        <f t="shared" si="20"/>
        <v>-0.8242270495695021</v>
      </c>
      <c r="F348" s="4">
        <f>E348*winFunc!B348</f>
        <v>-0.8242270495695021</v>
      </c>
      <c r="G348" t="s">
        <v>386</v>
      </c>
      <c r="H348" s="5">
        <f t="shared" si="21"/>
        <v>-0.52919903272646296</v>
      </c>
      <c r="I348" s="5">
        <f t="shared" si="22"/>
        <v>0.27608237620696502</v>
      </c>
      <c r="J348" s="6">
        <f>A348*README!B$4/1024</f>
        <v>14900.9765625</v>
      </c>
      <c r="K348" s="1">
        <f t="shared" si="23"/>
        <v>-4.4821697379986905</v>
      </c>
    </row>
    <row r="349" spans="1:11">
      <c r="A349">
        <v>347</v>
      </c>
      <c r="B349" s="3">
        <f>A349/README!B$4</f>
        <v>7.8684807256235827E-3</v>
      </c>
      <c r="C349" s="4">
        <f>README!B$6*SIN(2*PI()*B349*README!B$5)</f>
        <v>-0.73546992140666512</v>
      </c>
      <c r="D349" s="4">
        <f>README!B$8*SIN(2*PI()*B349*README!B$7)</f>
        <v>0</v>
      </c>
      <c r="E349" s="4">
        <f t="shared" si="20"/>
        <v>-0.73546992140666512</v>
      </c>
      <c r="F349" s="4">
        <f>E349*winFunc!B349</f>
        <v>-0.73546992140666512</v>
      </c>
      <c r="G349" t="s">
        <v>387</v>
      </c>
      <c r="H349" s="5">
        <f t="shared" si="21"/>
        <v>-0.52906837419804198</v>
      </c>
      <c r="I349" s="5">
        <f t="shared" si="22"/>
        <v>0.27408973042951401</v>
      </c>
      <c r="J349" s="6">
        <f>A349*README!B$4/1024</f>
        <v>14944.04296875</v>
      </c>
      <c r="K349" s="1">
        <f t="shared" si="23"/>
        <v>-4.4972451949356875</v>
      </c>
    </row>
    <row r="350" spans="1:11">
      <c r="A350">
        <v>348</v>
      </c>
      <c r="B350" s="3">
        <f>A350/README!B$4</f>
        <v>7.8911564625850344E-3</v>
      </c>
      <c r="C350" s="4">
        <f>README!B$6*SIN(2*PI()*B350*README!B$5)</f>
        <v>-0.63180845524746254</v>
      </c>
      <c r="D350" s="4">
        <f>README!B$8*SIN(2*PI()*B350*README!B$7)</f>
        <v>0</v>
      </c>
      <c r="E350" s="4">
        <f t="shared" si="20"/>
        <v>-0.63180845524746254</v>
      </c>
      <c r="F350" s="4">
        <f>E350*winFunc!B350</f>
        <v>-0.63180845524746254</v>
      </c>
      <c r="G350" t="s">
        <v>388</v>
      </c>
      <c r="H350" s="5">
        <f t="shared" si="21"/>
        <v>-0.5289391039211</v>
      </c>
      <c r="I350" s="5">
        <f t="shared" si="22"/>
        <v>0.27210398661999802</v>
      </c>
      <c r="J350" s="6">
        <f>A350*README!B$4/1024</f>
        <v>14987.109375</v>
      </c>
      <c r="K350" s="1">
        <f t="shared" si="23"/>
        <v>-4.5122111369786984</v>
      </c>
    </row>
    <row r="351" spans="1:11">
      <c r="A351">
        <v>349</v>
      </c>
      <c r="B351" s="3">
        <f>A351/README!B$4</f>
        <v>7.9138321995464861E-3</v>
      </c>
      <c r="C351" s="4">
        <f>README!B$6*SIN(2*PI()*B351*README!B$5)</f>
        <v>-0.51534335634693884</v>
      </c>
      <c r="D351" s="4">
        <f>README!B$8*SIN(2*PI()*B351*README!B$7)</f>
        <v>0</v>
      </c>
      <c r="E351" s="4">
        <f t="shared" si="20"/>
        <v>-0.51534335634693884</v>
      </c>
      <c r="F351" s="4">
        <f>E351*winFunc!B351</f>
        <v>-0.51534335634693884</v>
      </c>
      <c r="G351" t="s">
        <v>389</v>
      </c>
      <c r="H351" s="5">
        <f t="shared" si="21"/>
        <v>-0.52881120751969102</v>
      </c>
      <c r="I351" s="5">
        <f t="shared" si="22"/>
        <v>0.270125070827478</v>
      </c>
      <c r="J351" s="6">
        <f>A351*README!B$4/1024</f>
        <v>15030.17578125</v>
      </c>
      <c r="K351" s="1">
        <f t="shared" si="23"/>
        <v>-4.5270679528885163</v>
      </c>
    </row>
    <row r="352" spans="1:11">
      <c r="A352">
        <v>350</v>
      </c>
      <c r="B352" s="3">
        <f>A352/README!B$4</f>
        <v>7.9365079365079361E-3</v>
      </c>
      <c r="C352" s="4">
        <f>README!B$6*SIN(2*PI()*B352*README!B$5)</f>
        <v>-0.38843479627469796</v>
      </c>
      <c r="D352" s="4">
        <f>README!B$8*SIN(2*PI()*B352*README!B$7)</f>
        <v>0</v>
      </c>
      <c r="E352" s="4">
        <f t="shared" si="20"/>
        <v>-0.38843479627469796</v>
      </c>
      <c r="F352" s="4">
        <f>E352*winFunc!B352</f>
        <v>-0.38843479627469796</v>
      </c>
      <c r="G352" t="s">
        <v>390</v>
      </c>
      <c r="H352" s="5">
        <f t="shared" si="21"/>
        <v>-0.52868467083578397</v>
      </c>
      <c r="I352" s="5">
        <f t="shared" si="22"/>
        <v>0.268152909878141</v>
      </c>
      <c r="J352" s="6">
        <f>A352*README!B$4/1024</f>
        <v>15073.2421875</v>
      </c>
      <c r="K352" s="1">
        <f t="shared" si="23"/>
        <v>-4.5418160271922279</v>
      </c>
    </row>
    <row r="353" spans="1:11">
      <c r="A353">
        <v>351</v>
      </c>
      <c r="B353" s="3">
        <f>A353/README!B$4</f>
        <v>7.9591836734693878E-3</v>
      </c>
      <c r="C353" s="4">
        <f>README!B$6*SIN(2*PI()*B353*README!B$5)</f>
        <v>-0.25365458390950829</v>
      </c>
      <c r="D353" s="4">
        <f>README!B$8*SIN(2*PI()*B353*README!B$7)</f>
        <v>0</v>
      </c>
      <c r="E353" s="4">
        <f t="shared" si="20"/>
        <v>-0.25365458390950829</v>
      </c>
      <c r="F353" s="4">
        <f>E353*winFunc!B353</f>
        <v>-0.25365458390950829</v>
      </c>
      <c r="G353" t="s">
        <v>391</v>
      </c>
      <c r="H353" s="5">
        <f t="shared" si="21"/>
        <v>-0.52855947992527297</v>
      </c>
      <c r="I353" s="5">
        <f t="shared" si="22"/>
        <v>0.266187431363681</v>
      </c>
      <c r="J353" s="6">
        <f>A353*README!B$4/1024</f>
        <v>15116.30859375</v>
      </c>
      <c r="K353" s="1">
        <f t="shared" si="23"/>
        <v>-4.5564557402312751</v>
      </c>
    </row>
    <row r="354" spans="1:11">
      <c r="A354">
        <v>352</v>
      </c>
      <c r="B354" s="3">
        <f>A354/README!B$4</f>
        <v>7.9818594104308395E-3</v>
      </c>
      <c r="C354" s="4">
        <f>README!B$6*SIN(2*PI()*B354*README!B$5)</f>
        <v>-0.11373404759240707</v>
      </c>
      <c r="D354" s="4">
        <f>README!B$8*SIN(2*PI()*B354*README!B$7)</f>
        <v>0</v>
      </c>
      <c r="E354" s="4">
        <f t="shared" si="20"/>
        <v>-0.11373404759240707</v>
      </c>
      <c r="F354" s="4">
        <f>E354*winFunc!B354</f>
        <v>-0.11373404759240707</v>
      </c>
      <c r="G354" t="s">
        <v>392</v>
      </c>
      <c r="H354" s="5">
        <f t="shared" si="21"/>
        <v>-0.52843562105658903</v>
      </c>
      <c r="I354" s="5">
        <f t="shared" si="22"/>
        <v>0.26422856362955899</v>
      </c>
      <c r="J354" s="6">
        <f>A354*README!B$4/1024</f>
        <v>15159.375</v>
      </c>
      <c r="K354" s="1">
        <f t="shared" si="23"/>
        <v>-4.5709874681778411</v>
      </c>
    </row>
    <row r="355" spans="1:11">
      <c r="A355">
        <v>353</v>
      </c>
      <c r="B355" s="3">
        <f>A355/README!B$4</f>
        <v>8.0045351473922895E-3</v>
      </c>
      <c r="C355" s="4">
        <f>README!B$6*SIN(2*PI()*B355*README!B$5)</f>
        <v>2.8491315390842105E-2</v>
      </c>
      <c r="D355" s="4">
        <f>README!B$8*SIN(2*PI()*B355*README!B$7)</f>
        <v>0</v>
      </c>
      <c r="E355" s="4">
        <f t="shared" si="20"/>
        <v>2.8491315390842105E-2</v>
      </c>
      <c r="F355" s="4">
        <f>E355*winFunc!B355</f>
        <v>2.8491315390842105E-2</v>
      </c>
      <c r="G355" t="s">
        <v>393</v>
      </c>
      <c r="H355" s="5">
        <f t="shared" si="21"/>
        <v>-0.52831308070538296</v>
      </c>
      <c r="I355" s="5">
        <f t="shared" si="22"/>
        <v>0.26227623576142101</v>
      </c>
      <c r="J355" s="6">
        <f>A355*README!B$4/1024</f>
        <v>15202.44140625</v>
      </c>
      <c r="K355" s="1">
        <f t="shared" si="23"/>
        <v>-4.5854115831161426</v>
      </c>
    </row>
    <row r="356" spans="1:11">
      <c r="A356">
        <v>354</v>
      </c>
      <c r="B356" s="3">
        <f>A356/README!B$4</f>
        <v>8.0272108843537412E-3</v>
      </c>
      <c r="C356" s="4">
        <f>README!B$6*SIN(2*PI()*B356*README!B$5)</f>
        <v>0.17013930031662536</v>
      </c>
      <c r="D356" s="4">
        <f>README!B$8*SIN(2*PI()*B356*README!B$7)</f>
        <v>0</v>
      </c>
      <c r="E356" s="4">
        <f t="shared" si="20"/>
        <v>0.17013930031662536</v>
      </c>
      <c r="F356" s="4">
        <f>E356*winFunc!B356</f>
        <v>0.17013930031662536</v>
      </c>
      <c r="G356" t="s">
        <v>394</v>
      </c>
      <c r="H356" s="5">
        <f t="shared" si="21"/>
        <v>-0.52819184555034604</v>
      </c>
      <c r="I356" s="5">
        <f t="shared" si="22"/>
        <v>0.26033037757517202</v>
      </c>
      <c r="J356" s="6">
        <f>A356*README!B$4/1024</f>
        <v>15245.5078125</v>
      </c>
      <c r="K356" s="1">
        <f t="shared" si="23"/>
        <v>-4.5997284530864624</v>
      </c>
    </row>
    <row r="357" spans="1:11">
      <c r="A357">
        <v>355</v>
      </c>
      <c r="B357" s="3">
        <f>A357/README!B$4</f>
        <v>8.0498866213151929E-3</v>
      </c>
      <c r="C357" s="4">
        <f>README!B$6*SIN(2*PI()*B357*README!B$5)</f>
        <v>0.3083394030590958</v>
      </c>
      <c r="D357" s="4">
        <f>README!B$8*SIN(2*PI()*B357*README!B$7)</f>
        <v>0</v>
      </c>
      <c r="E357" s="4">
        <f t="shared" si="20"/>
        <v>0.3083394030590958</v>
      </c>
      <c r="F357" s="4">
        <f>E357*winFunc!B357</f>
        <v>0.3083394030590958</v>
      </c>
      <c r="G357" t="s">
        <v>395</v>
      </c>
      <c r="H357" s="5">
        <f t="shared" si="21"/>
        <v>-0.52807190247103897</v>
      </c>
      <c r="I357" s="5">
        <f t="shared" si="22"/>
        <v>0.25839091960741301</v>
      </c>
      <c r="J357" s="6">
        <f>A357*README!B$4/1024</f>
        <v>15288.57421875</v>
      </c>
      <c r="K357" s="1">
        <f t="shared" si="23"/>
        <v>-4.6139384421020653</v>
      </c>
    </row>
    <row r="358" spans="1:11">
      <c r="A358">
        <v>356</v>
      </c>
      <c r="B358" s="3">
        <f>A358/README!B$4</f>
        <v>8.0725623582766446E-3</v>
      </c>
      <c r="C358" s="4">
        <f>README!B$6*SIN(2*PI()*B358*README!B$5)</f>
        <v>0.44029099101254665</v>
      </c>
      <c r="D358" s="4">
        <f>README!B$8*SIN(2*PI()*B358*README!B$7)</f>
        <v>0</v>
      </c>
      <c r="E358" s="4">
        <f t="shared" si="20"/>
        <v>0.44029099101254665</v>
      </c>
      <c r="F358" s="4">
        <f>E358*winFunc!B358</f>
        <v>0.44029099101254665</v>
      </c>
      <c r="G358" t="s">
        <v>396</v>
      </c>
      <c r="H358" s="5">
        <f t="shared" si="21"/>
        <v>-0.52795323854493303</v>
      </c>
      <c r="I358" s="5">
        <f t="shared" si="22"/>
        <v>0.256457793102225</v>
      </c>
      <c r="J358" s="6">
        <f>A358*README!B$4/1024</f>
        <v>15331.640625</v>
      </c>
      <c r="K358" s="1">
        <f t="shared" si="23"/>
        <v>-4.6280419102016355</v>
      </c>
    </row>
    <row r="359" spans="1:11">
      <c r="A359">
        <v>357</v>
      </c>
      <c r="B359" s="3">
        <f>A359/README!B$4</f>
        <v>8.0952380952380946E-3</v>
      </c>
      <c r="C359" s="4">
        <f>README!B$6*SIN(2*PI()*B359*README!B$5)</f>
        <v>0.56332005806361651</v>
      </c>
      <c r="D359" s="4">
        <f>README!B$8*SIN(2*PI()*B359*README!B$7)</f>
        <v>0</v>
      </c>
      <c r="E359" s="4">
        <f t="shared" si="20"/>
        <v>0.56332005806361651</v>
      </c>
      <c r="F359" s="4">
        <f>E359*winFunc!B359</f>
        <v>0.56332005806361651</v>
      </c>
      <c r="G359" t="s">
        <v>397</v>
      </c>
      <c r="H359" s="5">
        <f t="shared" si="21"/>
        <v>-0.52783584104371595</v>
      </c>
      <c r="I359" s="5">
        <f t="shared" si="22"/>
        <v>0.25453093000076599</v>
      </c>
      <c r="J359" s="6">
        <f>A359*README!B$4/1024</f>
        <v>15374.70703125</v>
      </c>
      <c r="K359" s="1">
        <f t="shared" si="23"/>
        <v>-4.6420392134943871</v>
      </c>
    </row>
    <row r="360" spans="1:11">
      <c r="A360">
        <v>358</v>
      </c>
      <c r="B360" s="3">
        <f>A360/README!B$4</f>
        <v>8.1179138321995463E-3</v>
      </c>
      <c r="C360" s="4">
        <f>README!B$6*SIN(2*PI()*B360*README!B$5)</f>
        <v>0.67493341347082969</v>
      </c>
      <c r="D360" s="4">
        <f>README!B$8*SIN(2*PI()*B360*README!B$7)</f>
        <v>0</v>
      </c>
      <c r="E360" s="4">
        <f t="shared" si="20"/>
        <v>0.67493341347082969</v>
      </c>
      <c r="F360" s="4">
        <f>E360*winFunc!B360</f>
        <v>0.67493341347082969</v>
      </c>
      <c r="G360" t="s">
        <v>398</v>
      </c>
      <c r="H360" s="5">
        <f t="shared" si="21"/>
        <v>-0.52771969742932601</v>
      </c>
      <c r="I360" s="5">
        <f t="shared" si="22"/>
        <v>0.25261026293113298</v>
      </c>
      <c r="J360" s="6">
        <f>A360*README!B$4/1024</f>
        <v>15417.7734375</v>
      </c>
      <c r="K360" s="1">
        <f t="shared" si="23"/>
        <v>-4.6559307042086511</v>
      </c>
    </row>
    <row r="361" spans="1:11">
      <c r="A361">
        <v>359</v>
      </c>
      <c r="B361" s="3">
        <f>A361/README!B$4</f>
        <v>8.140589569160998E-3</v>
      </c>
      <c r="C361" s="4">
        <f>README!B$6*SIN(2*PI()*B361*README!B$5)</f>
        <v>0.77286920651060209</v>
      </c>
      <c r="D361" s="4">
        <f>README!B$8*SIN(2*PI()*B361*README!B$7)</f>
        <v>0</v>
      </c>
      <c r="E361" s="4">
        <f t="shared" si="20"/>
        <v>0.77286920651060209</v>
      </c>
      <c r="F361" s="4">
        <f>E361*winFunc!B361</f>
        <v>0.77286920651060209</v>
      </c>
      <c r="G361" t="s">
        <v>399</v>
      </c>
      <c r="H361" s="5">
        <f t="shared" si="21"/>
        <v>-0.52760479535236904</v>
      </c>
      <c r="I361" s="5">
        <f t="shared" si="22"/>
        <v>0.25069572519788202</v>
      </c>
      <c r="J361" s="6">
        <f>A361*README!B$4/1024</f>
        <v>15460.83984375</v>
      </c>
      <c r="K361" s="1">
        <f t="shared" si="23"/>
        <v>-4.6697167307122616</v>
      </c>
    </row>
    <row r="362" spans="1:11">
      <c r="A362">
        <v>360</v>
      </c>
      <c r="B362" s="3">
        <f>A362/README!B$4</f>
        <v>8.1632653061224497E-3</v>
      </c>
      <c r="C362" s="4">
        <f>README!B$6*SIN(2*PI()*B362*README!B$5)</f>
        <v>0.85514276300535041</v>
      </c>
      <c r="D362" s="4">
        <f>README!B$8*SIN(2*PI()*B362*README!B$7)</f>
        <v>0</v>
      </c>
      <c r="E362" s="4">
        <f t="shared" si="20"/>
        <v>0.85514276300535041</v>
      </c>
      <c r="F362" s="4">
        <f>E362*winFunc!B362</f>
        <v>0.85514276300535041</v>
      </c>
      <c r="G362" t="s">
        <v>400</v>
      </c>
      <c r="H362" s="5">
        <f t="shared" si="21"/>
        <v>-0.52749112264765596</v>
      </c>
      <c r="I362" s="5">
        <f t="shared" si="22"/>
        <v>0.24878725077174199</v>
      </c>
      <c r="J362" s="6">
        <f>A362*README!B$4/1024</f>
        <v>15503.90625</v>
      </c>
      <c r="K362" s="1">
        <f t="shared" si="23"/>
        <v>-4.6833976375714279</v>
      </c>
    </row>
    <row r="363" spans="1:11">
      <c r="A363">
        <v>361</v>
      </c>
      <c r="B363" s="3">
        <f>A363/README!B$4</f>
        <v>8.1859410430838997E-3</v>
      </c>
      <c r="C363" s="4">
        <f>README!B$6*SIN(2*PI()*B363*README!B$5)</f>
        <v>0.92008680485370986</v>
      </c>
      <c r="D363" s="4">
        <f>README!B$8*SIN(2*PI()*B363*README!B$7)</f>
        <v>0</v>
      </c>
      <c r="E363" s="4">
        <f t="shared" si="20"/>
        <v>0.92008680485370986</v>
      </c>
      <c r="F363" s="4">
        <f>E363*winFunc!B363</f>
        <v>0.92008680485370986</v>
      </c>
      <c r="G363" t="s">
        <v>401</v>
      </c>
      <c r="H363" s="5">
        <f t="shared" si="21"/>
        <v>-0.52737866733245897</v>
      </c>
      <c r="I363" s="5">
        <f t="shared" si="22"/>
        <v>0.24688477427893399</v>
      </c>
      <c r="J363" s="6">
        <f>A363*README!B$4/1024</f>
        <v>15546.97265625</v>
      </c>
      <c r="K363" s="1">
        <f t="shared" si="23"/>
        <v>-4.6969737655769821</v>
      </c>
    </row>
    <row r="364" spans="1:11">
      <c r="A364">
        <v>362</v>
      </c>
      <c r="B364" s="3">
        <f>A364/README!B$4</f>
        <v>8.2086167800453514E-3</v>
      </c>
      <c r="C364" s="4">
        <f>README!B$6*SIN(2*PI()*B364*README!B$5)</f>
        <v>0.96638523751208794</v>
      </c>
      <c r="D364" s="4">
        <f>README!B$8*SIN(2*PI()*B364*README!B$7)</f>
        <v>0</v>
      </c>
      <c r="E364" s="4">
        <f t="shared" si="20"/>
        <v>0.96638523751208794</v>
      </c>
      <c r="F364" s="4">
        <f>E364*winFunc!B364</f>
        <v>0.96638523751208794</v>
      </c>
      <c r="G364" t="s">
        <v>402</v>
      </c>
      <c r="H364" s="5">
        <f t="shared" si="21"/>
        <v>-0.52726741760198503</v>
      </c>
      <c r="I364" s="5">
        <f t="shared" si="22"/>
        <v>0.24498823099195999</v>
      </c>
      <c r="J364" s="6">
        <f>A364*README!B$4/1024</f>
        <v>15590.0390625</v>
      </c>
      <c r="K364" s="1">
        <f t="shared" si="23"/>
        <v>-4.7104454517999264</v>
      </c>
    </row>
    <row r="365" spans="1:11">
      <c r="A365">
        <v>363</v>
      </c>
      <c r="B365" s="3">
        <f>A365/README!B$4</f>
        <v>8.2312925170068031E-3</v>
      </c>
      <c r="C365" s="4">
        <f>README!B$6*SIN(2*PI()*B365*README!B$5)</f>
        <v>0.99309982072215475</v>
      </c>
      <c r="D365" s="4">
        <f>README!B$8*SIN(2*PI()*B365*README!B$7)</f>
        <v>0</v>
      </c>
      <c r="E365" s="4">
        <f t="shared" si="20"/>
        <v>0.99309982072215475</v>
      </c>
      <c r="F365" s="4">
        <f>E365*winFunc!B365</f>
        <v>0.99309982072215475</v>
      </c>
      <c r="G365" t="s">
        <v>403</v>
      </c>
      <c r="H365" s="5">
        <f t="shared" si="21"/>
        <v>-0.52715736182853401</v>
      </c>
      <c r="I365" s="5">
        <f t="shared" si="22"/>
        <v>0.24309755681966799</v>
      </c>
      <c r="J365" s="6">
        <f>A365*README!B$4/1024</f>
        <v>15633.10546875</v>
      </c>
      <c r="K365" s="1">
        <f t="shared" si="23"/>
        <v>-4.723813029603158</v>
      </c>
    </row>
    <row r="366" spans="1:11">
      <c r="A366">
        <v>364</v>
      </c>
      <c r="B366" s="3">
        <f>A366/README!B$4</f>
        <v>8.2539682539682548E-3</v>
      </c>
      <c r="C366" s="4">
        <f>README!B$6*SIN(2*PI()*B366*README!B$5)</f>
        <v>0.99968918200081613</v>
      </c>
      <c r="D366" s="4">
        <f>README!B$8*SIN(2*PI()*B366*README!B$7)</f>
        <v>0</v>
      </c>
      <c r="E366" s="4">
        <f t="shared" si="20"/>
        <v>0.99968918200081613</v>
      </c>
      <c r="F366" s="4">
        <f>E366*winFunc!B366</f>
        <v>0.99968918200081613</v>
      </c>
      <c r="G366" t="s">
        <v>404</v>
      </c>
      <c r="H366" s="5">
        <f t="shared" si="21"/>
        <v>-0.52704848855697695</v>
      </c>
      <c r="I366" s="5">
        <f t="shared" si="22"/>
        <v>0.24121268829736001</v>
      </c>
      <c r="J366" s="6">
        <f>A366*README!B$4/1024</f>
        <v>15676.171875</v>
      </c>
      <c r="K366" s="1">
        <f t="shared" si="23"/>
        <v>-4.7370768287037475</v>
      </c>
    </row>
    <row r="367" spans="1:11">
      <c r="A367">
        <v>365</v>
      </c>
      <c r="B367" s="3">
        <f>A367/README!B$4</f>
        <v>8.2766439909297048E-3</v>
      </c>
      <c r="C367" s="4">
        <f>README!B$6*SIN(2*PI()*B367*README!B$5)</f>
        <v>0.98601978758303677</v>
      </c>
      <c r="D367" s="4">
        <f>README!B$8*SIN(2*PI()*B367*README!B$7)</f>
        <v>0</v>
      </c>
      <c r="E367" s="4">
        <f t="shared" si="20"/>
        <v>0.98601978758303677</v>
      </c>
      <c r="F367" s="4">
        <f>E367*winFunc!B367</f>
        <v>0.98601978758303677</v>
      </c>
      <c r="G367" t="s">
        <v>405</v>
      </c>
      <c r="H367" s="5">
        <f t="shared" si="21"/>
        <v>-0.52694078650271403</v>
      </c>
      <c r="I367" s="5">
        <f t="shared" si="22"/>
        <v>0.23933356257772501</v>
      </c>
      <c r="J367" s="6">
        <f>A367*README!B$4/1024</f>
        <v>15719.23828125</v>
      </c>
      <c r="K367" s="1">
        <f t="shared" si="23"/>
        <v>-4.750237175197717</v>
      </c>
    </row>
    <row r="368" spans="1:11">
      <c r="A368">
        <v>366</v>
      </c>
      <c r="B368" s="3">
        <f>A368/README!B$4</f>
        <v>8.2993197278911565E-3</v>
      </c>
      <c r="C368" s="4">
        <f>README!B$6*SIN(2*PI()*B368*README!B$5)</f>
        <v>0.95236864849085368</v>
      </c>
      <c r="D368" s="4">
        <f>README!B$8*SIN(2*PI()*B368*README!B$7)</f>
        <v>0</v>
      </c>
      <c r="E368" s="4">
        <f t="shared" si="20"/>
        <v>0.95236864849085368</v>
      </c>
      <c r="F368" s="4">
        <f>E368*winFunc!B368</f>
        <v>0.95236864849085368</v>
      </c>
      <c r="G368" t="s">
        <v>406</v>
      </c>
      <c r="H368" s="5">
        <f t="shared" si="21"/>
        <v>-0.52683424454910099</v>
      </c>
      <c r="I368" s="5">
        <f t="shared" si="22"/>
        <v>0.237460117421256</v>
      </c>
      <c r="J368" s="6">
        <f>A368*README!B$4/1024</f>
        <v>15762.3046875</v>
      </c>
      <c r="K368" s="1">
        <f t="shared" si="23"/>
        <v>-4.7632943915963013</v>
      </c>
    </row>
    <row r="369" spans="1:11">
      <c r="A369">
        <v>367</v>
      </c>
      <c r="B369" s="3">
        <f>A369/README!B$4</f>
        <v>8.3219954648526082E-3</v>
      </c>
      <c r="C369" s="4">
        <f>README!B$6*SIN(2*PI()*B369*README!B$5)</f>
        <v>0.89941770688993905</v>
      </c>
      <c r="D369" s="4">
        <f>README!B$8*SIN(2*PI()*B369*README!B$7)</f>
        <v>0</v>
      </c>
      <c r="E369" s="4">
        <f t="shared" si="20"/>
        <v>0.89941770688993905</v>
      </c>
      <c r="F369" s="4">
        <f>E369*winFunc!B369</f>
        <v>0.89941770688993905</v>
      </c>
      <c r="G369" t="s">
        <v>407</v>
      </c>
      <c r="H369" s="5">
        <f t="shared" si="21"/>
        <v>-0.52672885174457196</v>
      </c>
      <c r="I369" s="5">
        <f t="shared" si="22"/>
        <v>0.23559229118714001</v>
      </c>
      <c r="J369" s="6">
        <f>A369*README!B$4/1024</f>
        <v>15805.37109375</v>
      </c>
      <c r="K369" s="1">
        <f t="shared" si="23"/>
        <v>-4.7762487968645004</v>
      </c>
    </row>
    <row r="370" spans="1:11">
      <c r="A370">
        <v>368</v>
      </c>
      <c r="B370" s="3">
        <f>A370/README!B$4</f>
        <v>8.3446712018140582E-3</v>
      </c>
      <c r="C370" s="4">
        <f>README!B$6*SIN(2*PI()*B370*README!B$5)</f>
        <v>0.82824001649450429</v>
      </c>
      <c r="D370" s="4">
        <f>README!B$8*SIN(2*PI()*B370*README!B$7)</f>
        <v>0</v>
      </c>
      <c r="E370" s="4">
        <f t="shared" si="20"/>
        <v>0.82824001649450429</v>
      </c>
      <c r="F370" s="4">
        <f>E370*winFunc!B370</f>
        <v>0.82824001649450429</v>
      </c>
      <c r="G370" t="s">
        <v>408</v>
      </c>
      <c r="H370" s="5">
        <f t="shared" si="21"/>
        <v>-0.52662459729948896</v>
      </c>
      <c r="I370" s="5">
        <f t="shared" si="22"/>
        <v>0.233730022824371</v>
      </c>
      <c r="J370" s="6">
        <f>A370*README!B$4/1024</f>
        <v>15848.4375</v>
      </c>
      <c r="K370" s="1">
        <f t="shared" si="23"/>
        <v>-4.7891007064631568</v>
      </c>
    </row>
    <row r="371" spans="1:11">
      <c r="A371">
        <v>369</v>
      </c>
      <c r="B371" s="3">
        <f>A371/README!B$4</f>
        <v>8.3673469387755099E-3</v>
      </c>
      <c r="C371" s="4">
        <f>README!B$6*SIN(2*PI()*B371*README!B$5)</f>
        <v>0.74027799707531827</v>
      </c>
      <c r="D371" s="4">
        <f>README!B$8*SIN(2*PI()*B371*README!B$7)</f>
        <v>0</v>
      </c>
      <c r="E371" s="4">
        <f t="shared" si="20"/>
        <v>0.74027799707531827</v>
      </c>
      <c r="F371" s="4">
        <f>E371*winFunc!B371</f>
        <v>0.74027799707531827</v>
      </c>
      <c r="G371" t="s">
        <v>409</v>
      </c>
      <c r="H371" s="5">
        <f t="shared" si="21"/>
        <v>-0.52652147058568799</v>
      </c>
      <c r="I371" s="5">
        <f t="shared" si="22"/>
        <v>0.231873251863118</v>
      </c>
      <c r="J371" s="6">
        <f>A371*README!B$4/1024</f>
        <v>15891.50390625</v>
      </c>
      <c r="K371" s="1">
        <f t="shared" si="23"/>
        <v>-4.8018504323533975</v>
      </c>
    </row>
    <row r="372" spans="1:11">
      <c r="A372">
        <v>370</v>
      </c>
      <c r="B372" s="3">
        <f>A372/README!B$4</f>
        <v>8.3900226757369616E-3</v>
      </c>
      <c r="C372" s="4">
        <f>README!B$6*SIN(2*PI()*B372*README!B$5)</f>
        <v>0.63731420374457981</v>
      </c>
      <c r="D372" s="4">
        <f>README!B$8*SIN(2*PI()*B372*README!B$7)</f>
        <v>0</v>
      </c>
      <c r="E372" s="4">
        <f t="shared" si="20"/>
        <v>0.63731420374457981</v>
      </c>
      <c r="F372" s="4">
        <f>E372*winFunc!B372</f>
        <v>0.63731420374457981</v>
      </c>
      <c r="G372" t="s">
        <v>410</v>
      </c>
      <c r="H372" s="5">
        <f t="shared" si="21"/>
        <v>-0.52641946113064597</v>
      </c>
      <c r="I372" s="5">
        <f t="shared" si="22"/>
        <v>0.23002191840490599</v>
      </c>
      <c r="J372" s="6">
        <f>A372*README!B$4/1024</f>
        <v>15934.5703125</v>
      </c>
      <c r="K372" s="1">
        <f t="shared" si="23"/>
        <v>-4.8144982830833873</v>
      </c>
    </row>
    <row r="373" spans="1:11">
      <c r="A373">
        <v>371</v>
      </c>
      <c r="B373" s="3">
        <f>A373/README!B$4</f>
        <v>8.4126984126984133E-3</v>
      </c>
      <c r="C373" s="4">
        <f>README!B$6*SIN(2*PI()*B373*README!B$5)</f>
        <v>0.52143520337949711</v>
      </c>
      <c r="D373" s="4">
        <f>README!B$8*SIN(2*PI()*B373*README!B$7)</f>
        <v>0</v>
      </c>
      <c r="E373" s="4">
        <f t="shared" si="20"/>
        <v>0.52143520337949711</v>
      </c>
      <c r="F373" s="4">
        <f>E373*winFunc!B373</f>
        <v>0.52143520337949711</v>
      </c>
      <c r="G373" t="s">
        <v>411</v>
      </c>
      <c r="H373" s="5">
        <f t="shared" si="21"/>
        <v>-0.52631855861825405</v>
      </c>
      <c r="I373" s="5">
        <f t="shared" si="22"/>
        <v>0.22817596311570301</v>
      </c>
      <c r="J373" s="6">
        <f>A373*README!B$4/1024</f>
        <v>15977.63671875</v>
      </c>
      <c r="K373" s="1">
        <f t="shared" si="23"/>
        <v>-4.8270445637673269</v>
      </c>
    </row>
    <row r="374" spans="1:11">
      <c r="A374">
        <v>372</v>
      </c>
      <c r="B374" s="3">
        <f>A374/README!B$4</f>
        <v>8.4353741496598633E-3</v>
      </c>
      <c r="C374" s="4">
        <f>README!B$6*SIN(2*PI()*B374*README!B$5)</f>
        <v>0.39498929023094831</v>
      </c>
      <c r="D374" s="4">
        <f>README!B$8*SIN(2*PI()*B374*README!B$7)</f>
        <v>0</v>
      </c>
      <c r="E374" s="4">
        <f t="shared" si="20"/>
        <v>0.39498929023094831</v>
      </c>
      <c r="F374" s="4">
        <f>E374*winFunc!B374</f>
        <v>0.39498929023094831</v>
      </c>
      <c r="G374" t="s">
        <v>412</v>
      </c>
      <c r="H374" s="5">
        <f t="shared" si="21"/>
        <v>-0.52621875288411601</v>
      </c>
      <c r="I374" s="5">
        <f t="shared" si="22"/>
        <v>0.22633532721617899</v>
      </c>
      <c r="J374" s="6">
        <f>A374*README!B$4/1024</f>
        <v>16020.703125</v>
      </c>
      <c r="K374" s="1">
        <f t="shared" si="23"/>
        <v>-4.8394895761582104</v>
      </c>
    </row>
    <row r="375" spans="1:11">
      <c r="A375">
        <v>373</v>
      </c>
      <c r="B375" s="3">
        <f>A375/README!B$4</f>
        <v>8.458049886621315E-3</v>
      </c>
      <c r="C375" s="4">
        <f>README!B$6*SIN(2*PI()*B375*README!B$5)</f>
        <v>0.26053889761258686</v>
      </c>
      <c r="D375" s="4">
        <f>README!B$8*SIN(2*PI()*B375*README!B$7)</f>
        <v>0</v>
      </c>
      <c r="E375" s="4">
        <f t="shared" si="20"/>
        <v>0.26053889761258686</v>
      </c>
      <c r="F375" s="4">
        <f>E375*winFunc!B375</f>
        <v>0.26053889761258686</v>
      </c>
      <c r="G375" t="s">
        <v>413</v>
      </c>
      <c r="H375" s="5">
        <f t="shared" si="21"/>
        <v>-0.52612003391492801</v>
      </c>
      <c r="I375" s="5">
        <f t="shared" si="22"/>
        <v>0.22449995247376101</v>
      </c>
      <c r="J375" s="6">
        <f>A375*README!B$4/1024</f>
        <v>16063.76953125</v>
      </c>
      <c r="K375" s="1">
        <f t="shared" si="23"/>
        <v>-4.8518336186540871</v>
      </c>
    </row>
    <row r="376" spans="1:11">
      <c r="A376">
        <v>374</v>
      </c>
      <c r="B376" s="3">
        <f>A376/README!B$4</f>
        <v>8.4807256235827667E-3</v>
      </c>
      <c r="C376" s="4">
        <f>README!B$6*SIN(2*PI()*B376*README!B$5)</f>
        <v>0.12080867005034471</v>
      </c>
      <c r="D376" s="4">
        <f>README!B$8*SIN(2*PI()*B376*README!B$7)</f>
        <v>0</v>
      </c>
      <c r="E376" s="4">
        <f t="shared" si="20"/>
        <v>0.12080867005034471</v>
      </c>
      <c r="F376" s="4">
        <f>E376*winFunc!B376</f>
        <v>0.12080867005034471</v>
      </c>
      <c r="G376" t="s">
        <v>414</v>
      </c>
      <c r="H376" s="5">
        <f t="shared" si="21"/>
        <v>-0.52602239184443</v>
      </c>
      <c r="I376" s="5">
        <f t="shared" si="22"/>
        <v>0.22266978119487901</v>
      </c>
      <c r="J376" s="6">
        <f>A376*README!B$4/1024</f>
        <v>16106.8359375</v>
      </c>
      <c r="K376" s="1">
        <f t="shared" si="23"/>
        <v>-4.8640769863517965</v>
      </c>
    </row>
    <row r="377" spans="1:11">
      <c r="A377">
        <v>375</v>
      </c>
      <c r="B377" s="3">
        <f>A377/README!B$4</f>
        <v>8.5034013605442185E-3</v>
      </c>
      <c r="C377" s="4">
        <f>README!B$6*SIN(2*PI()*B377*README!B$5)</f>
        <v>-2.1369751787305897E-2</v>
      </c>
      <c r="D377" s="4">
        <f>README!B$8*SIN(2*PI()*B377*README!B$7)</f>
        <v>0</v>
      </c>
      <c r="E377" s="4">
        <f t="shared" si="20"/>
        <v>-2.1369751787305897E-2</v>
      </c>
      <c r="F377" s="4">
        <f>E377*winFunc!B377</f>
        <v>-2.1369751787305897E-2</v>
      </c>
      <c r="G377" t="s">
        <v>415</v>
      </c>
      <c r="H377" s="5">
        <f t="shared" si="21"/>
        <v>-0.52592581695302598</v>
      </c>
      <c r="I377" s="5">
        <f t="shared" si="22"/>
        <v>0.22084475621646399</v>
      </c>
      <c r="J377" s="6">
        <f>A377*README!B$4/1024</f>
        <v>16149.90234375</v>
      </c>
      <c r="K377" s="1">
        <f t="shared" si="23"/>
        <v>-4.8762199710549599</v>
      </c>
    </row>
    <row r="378" spans="1:11">
      <c r="A378">
        <v>376</v>
      </c>
      <c r="B378" s="3">
        <f>A378/README!B$4</f>
        <v>8.5260770975056684E-3</v>
      </c>
      <c r="C378" s="4">
        <f>README!B$6*SIN(2*PI()*B378*README!B$5)</f>
        <v>-0.16311511444160093</v>
      </c>
      <c r="D378" s="4">
        <f>README!B$8*SIN(2*PI()*B378*README!B$7)</f>
        <v>0</v>
      </c>
      <c r="E378" s="4">
        <f t="shared" si="20"/>
        <v>-0.16311511444160093</v>
      </c>
      <c r="F378" s="4">
        <f>E378*winFunc!B378</f>
        <v>-0.16311511444160093</v>
      </c>
      <c r="G378" t="s">
        <v>416</v>
      </c>
      <c r="H378" s="5">
        <f t="shared" si="21"/>
        <v>-0.52583029966402695</v>
      </c>
      <c r="I378" s="5">
        <f t="shared" si="22"/>
        <v>0.21902482089795999</v>
      </c>
      <c r="J378" s="6">
        <f>A378*README!B$4/1024</f>
        <v>16192.96875</v>
      </c>
      <c r="K378" s="1">
        <f t="shared" si="23"/>
        <v>-4.8882628613268704</v>
      </c>
    </row>
    <row r="379" spans="1:11">
      <c r="A379">
        <v>377</v>
      </c>
      <c r="B379" s="3">
        <f>A379/README!B$4</f>
        <v>8.5487528344671201E-3</v>
      </c>
      <c r="C379" s="4">
        <f>README!B$6*SIN(2*PI()*B379*README!B$5)</f>
        <v>-0.3015549404217519</v>
      </c>
      <c r="D379" s="4">
        <f>README!B$8*SIN(2*PI()*B379*README!B$7)</f>
        <v>0</v>
      </c>
      <c r="E379" s="4">
        <f t="shared" si="20"/>
        <v>-0.3015549404217519</v>
      </c>
      <c r="F379" s="4">
        <f>E379*winFunc!B379</f>
        <v>-0.3015549404217519</v>
      </c>
      <c r="G379" t="s">
        <v>417</v>
      </c>
      <c r="H379" s="5">
        <f t="shared" si="21"/>
        <v>-0.52573583054224204</v>
      </c>
      <c r="I379" s="5">
        <f t="shared" si="22"/>
        <v>0.21720991911342899</v>
      </c>
      <c r="J379" s="6">
        <f>A379*README!B$4/1024</f>
        <v>16236.03515625</v>
      </c>
      <c r="K379" s="1">
        <f t="shared" si="23"/>
        <v>-4.9002059425108691</v>
      </c>
    </row>
    <row r="380" spans="1:11">
      <c r="A380">
        <v>378</v>
      </c>
      <c r="B380" s="3">
        <f>A380/README!B$4</f>
        <v>8.5714285714285719E-3</v>
      </c>
      <c r="C380" s="4">
        <f>README!B$6*SIN(2*PI()*B380*README!B$5)</f>
        <v>-0.43388373911755623</v>
      </c>
      <c r="D380" s="4">
        <f>README!B$8*SIN(2*PI()*B380*README!B$7)</f>
        <v>0</v>
      </c>
      <c r="E380" s="4">
        <f t="shared" si="20"/>
        <v>-0.43388373911755623</v>
      </c>
      <c r="F380" s="4">
        <f>E380*winFunc!B380</f>
        <v>-0.43388373911755623</v>
      </c>
      <c r="G380" t="s">
        <v>418</v>
      </c>
      <c r="H380" s="5">
        <f t="shared" si="21"/>
        <v>-0.52564240029164999</v>
      </c>
      <c r="I380" s="5">
        <f t="shared" si="22"/>
        <v>0.21539999524480799</v>
      </c>
      <c r="J380" s="6">
        <f>A380*README!B$4/1024</f>
        <v>16279.1015625</v>
      </c>
      <c r="K380" s="1">
        <f t="shared" si="23"/>
        <v>-4.9120494967576942</v>
      </c>
    </row>
    <row r="381" spans="1:11">
      <c r="A381">
        <v>379</v>
      </c>
      <c r="B381" s="3">
        <f>A381/README!B$4</f>
        <v>8.5941043083900218E-3</v>
      </c>
      <c r="C381" s="4">
        <f>README!B$6*SIN(2*PI()*B381*README!B$5)</f>
        <v>-0.55741986021946244</v>
      </c>
      <c r="D381" s="4">
        <f>README!B$8*SIN(2*PI()*B381*README!B$7)</f>
        <v>0</v>
      </c>
      <c r="E381" s="4">
        <f t="shared" si="20"/>
        <v>-0.55741986021946244</v>
      </c>
      <c r="F381" s="4">
        <f>E381*winFunc!B381</f>
        <v>-0.55741986021946244</v>
      </c>
      <c r="G381" t="s">
        <v>419</v>
      </c>
      <c r="H381" s="5">
        <f t="shared" si="21"/>
        <v>-0.52554999975325101</v>
      </c>
      <c r="I381" s="5">
        <f t="shared" si="22"/>
        <v>0.21359499417285999</v>
      </c>
      <c r="J381" s="6">
        <f>A381*README!B$4/1024</f>
        <v>16322.16796875</v>
      </c>
      <c r="K381" s="1">
        <f t="shared" si="23"/>
        <v>-4.9237938030645987</v>
      </c>
    </row>
    <row r="382" spans="1:11">
      <c r="A382">
        <v>380</v>
      </c>
      <c r="B382" s="3">
        <f>A382/README!B$4</f>
        <v>8.6167800453514735E-3</v>
      </c>
      <c r="C382" s="4">
        <f>README!B$6*SIN(2*PI()*B382*README!B$5)</f>
        <v>-0.66965983750802482</v>
      </c>
      <c r="D382" s="4">
        <f>README!B$8*SIN(2*PI()*B382*README!B$7)</f>
        <v>0</v>
      </c>
      <c r="E382" s="4">
        <f t="shared" si="20"/>
        <v>-0.66965983750802482</v>
      </c>
      <c r="F382" s="4">
        <f>E382*winFunc!B382</f>
        <v>-0.66965983750802482</v>
      </c>
      <c r="G382" t="s">
        <v>420</v>
      </c>
      <c r="H382" s="5">
        <f t="shared" si="21"/>
        <v>-0.52545861990322795</v>
      </c>
      <c r="I382" s="5">
        <f t="shared" si="22"/>
        <v>0.21179486127133501</v>
      </c>
      <c r="J382" s="6">
        <f>A382*README!B$4/1024</f>
        <v>16365.234375</v>
      </c>
      <c r="K382" s="1">
        <f t="shared" si="23"/>
        <v>-4.9354391372921693</v>
      </c>
    </row>
    <row r="383" spans="1:11">
      <c r="A383">
        <v>381</v>
      </c>
      <c r="B383" s="3">
        <f>A383/README!B$4</f>
        <v>8.6394557823129253E-3</v>
      </c>
      <c r="C383" s="4">
        <f>README!B$6*SIN(2*PI()*B383*README!B$5)</f>
        <v>-0.76832912173312684</v>
      </c>
      <c r="D383" s="4">
        <f>README!B$8*SIN(2*PI()*B383*README!B$7)</f>
        <v>0</v>
      </c>
      <c r="E383" s="4">
        <f t="shared" si="20"/>
        <v>-0.76832912173312684</v>
      </c>
      <c r="F383" s="4">
        <f>E383*winFunc!B383</f>
        <v>-0.76832912173312684</v>
      </c>
      <c r="G383" t="s">
        <v>421</v>
      </c>
      <c r="H383" s="5">
        <f t="shared" si="21"/>
        <v>-0.52536825185036395</v>
      </c>
      <c r="I383" s="5">
        <f t="shared" si="22"/>
        <v>0.20999954239780999</v>
      </c>
      <c r="J383" s="6">
        <f>A383*README!B$4/1024</f>
        <v>16408.30078125</v>
      </c>
      <c r="K383" s="1">
        <f t="shared" si="23"/>
        <v>-4.946985772211713</v>
      </c>
    </row>
    <row r="384" spans="1:11">
      <c r="A384">
        <v>382</v>
      </c>
      <c r="B384" s="3">
        <f>A384/README!B$4</f>
        <v>8.662131519274377E-3</v>
      </c>
      <c r="C384" s="4">
        <f>README!B$6*SIN(2*PI()*B384*README!B$5)</f>
        <v>-0.85142817447837937</v>
      </c>
      <c r="D384" s="4">
        <f>README!B$8*SIN(2*PI()*B384*README!B$7)</f>
        <v>0</v>
      </c>
      <c r="E384" s="4">
        <f t="shared" si="20"/>
        <v>-0.85142817447837937</v>
      </c>
      <c r="F384" s="4">
        <f>E384*winFunc!B384</f>
        <v>-0.85142817447837937</v>
      </c>
      <c r="G384" t="s">
        <v>422</v>
      </c>
      <c r="H384" s="5">
        <f t="shared" si="21"/>
        <v>-0.52527888683547197</v>
      </c>
      <c r="I384" s="5">
        <f t="shared" si="22"/>
        <v>0.20820898388860701</v>
      </c>
      <c r="J384" s="6">
        <f>A384*README!B$4/1024</f>
        <v>16451.3671875</v>
      </c>
      <c r="K384" s="1">
        <f t="shared" si="23"/>
        <v>-4.9584339775012847</v>
      </c>
    </row>
    <row r="385" spans="1:11">
      <c r="A385">
        <v>383</v>
      </c>
      <c r="B385" s="3">
        <f>A385/README!B$4</f>
        <v>8.6848072562358269E-3</v>
      </c>
      <c r="C385" s="4">
        <f>README!B$6*SIN(2*PI()*B385*README!B$5)</f>
        <v>-0.91727298891597475</v>
      </c>
      <c r="D385" s="4">
        <f>README!B$8*SIN(2*PI()*B385*README!B$7)</f>
        <v>0</v>
      </c>
      <c r="E385" s="4">
        <f t="shared" si="20"/>
        <v>-0.91727298891597475</v>
      </c>
      <c r="F385" s="4">
        <f>E385*winFunc!B385</f>
        <v>-0.91727298891597475</v>
      </c>
      <c r="G385" t="s">
        <v>423</v>
      </c>
      <c r="H385" s="5">
        <f t="shared" si="21"/>
        <v>-0.52519051622681101</v>
      </c>
      <c r="I385" s="5">
        <f t="shared" si="22"/>
        <v>0.20642313254949701</v>
      </c>
      <c r="J385" s="6">
        <f>A385*README!B$4/1024</f>
        <v>16494.43359375</v>
      </c>
      <c r="K385" s="1">
        <f t="shared" si="23"/>
        <v>-4.9697840198237966</v>
      </c>
    </row>
    <row r="386" spans="1:11">
      <c r="A386">
        <v>384</v>
      </c>
      <c r="B386" s="3">
        <f>A386/README!B$4</f>
        <v>8.7074829931972787E-3</v>
      </c>
      <c r="C386" s="4">
        <f>README!B$6*SIN(2*PI()*B386*README!B$5)</f>
        <v>-0.96452921629674226</v>
      </c>
      <c r="D386" s="4">
        <f>README!B$8*SIN(2*PI()*B386*README!B$7)</f>
        <v>0</v>
      </c>
      <c r="E386" s="4">
        <f t="shared" si="20"/>
        <v>-0.96452921629674226</v>
      </c>
      <c r="F386" s="4">
        <f>E386*winFunc!B386</f>
        <v>-0.96452921629674226</v>
      </c>
      <c r="G386" t="s">
        <v>424</v>
      </c>
      <c r="H386" s="5">
        <f t="shared" si="21"/>
        <v>-0.52510313152260502</v>
      </c>
      <c r="I386" s="5">
        <f t="shared" si="22"/>
        <v>0.20464193565108499</v>
      </c>
      <c r="J386" s="6">
        <f>A386*README!B$4/1024</f>
        <v>16537.5</v>
      </c>
      <c r="K386" s="1">
        <f t="shared" si="23"/>
        <v>-4.9810361627777606</v>
      </c>
    </row>
    <row r="387" spans="1:11">
      <c r="A387">
        <v>385</v>
      </c>
      <c r="B387" s="3">
        <f>A387/README!B$4</f>
        <v>8.7301587301587304E-3</v>
      </c>
      <c r="C387" s="4">
        <f>README!B$6*SIN(2*PI()*B387*README!B$5)</f>
        <v>-0.9922392066001714</v>
      </c>
      <c r="D387" s="4">
        <f>README!B$8*SIN(2*PI()*B387*README!B$7)</f>
        <v>0</v>
      </c>
      <c r="E387" s="4">
        <f t="shared" ref="E387:E450" si="24">C387+D387</f>
        <v>-0.9922392066001714</v>
      </c>
      <c r="F387" s="4">
        <f>E387*winFunc!B387</f>
        <v>-0.9922392066001714</v>
      </c>
      <c r="G387" t="s">
        <v>425</v>
      </c>
      <c r="H387" s="5">
        <f t="shared" ref="H387:H450" si="25">IMREAL(G387)</f>
        <v>-0.52501672434346702</v>
      </c>
      <c r="I387" s="5">
        <f t="shared" ref="I387:I450" si="26">IMAGINARY(G387)</f>
        <v>0.20286534091734901</v>
      </c>
      <c r="J387" s="6">
        <f>A387*README!B$4/1024</f>
        <v>16580.56640625</v>
      </c>
      <c r="K387" s="1">
        <f t="shared" ref="K387:K450" si="27">10*LOG(H387*H387+I387*I387)</f>
        <v>-4.99219066703166</v>
      </c>
    </row>
    <row r="388" spans="1:11">
      <c r="A388">
        <v>386</v>
      </c>
      <c r="B388" s="3">
        <f>A388/README!B$4</f>
        <v>8.7528344671201821E-3</v>
      </c>
      <c r="C388" s="4">
        <f>README!B$6*SIN(2*PI()*B388*README!B$5)</f>
        <v>-0.99984141536423088</v>
      </c>
      <c r="D388" s="4">
        <f>README!B$8*SIN(2*PI()*B388*README!B$7)</f>
        <v>0</v>
      </c>
      <c r="E388" s="4">
        <f t="shared" si="24"/>
        <v>-0.99984141536423088</v>
      </c>
      <c r="F388" s="4">
        <f>E388*winFunc!B388</f>
        <v>-0.99984141536423088</v>
      </c>
      <c r="G388" t="s">
        <v>426</v>
      </c>
      <c r="H388" s="5">
        <f t="shared" si="25"/>
        <v>-0.52493128643452602</v>
      </c>
      <c r="I388" s="5">
        <f t="shared" si="26"/>
        <v>0.20109329652667299</v>
      </c>
      <c r="J388" s="6">
        <f>A388*README!B$4/1024</f>
        <v>16623.6328125</v>
      </c>
      <c r="K388" s="1">
        <f t="shared" si="27"/>
        <v>-5.0032477902502039</v>
      </c>
    </row>
    <row r="389" spans="1:11">
      <c r="A389">
        <v>387</v>
      </c>
      <c r="B389" s="3">
        <f>A389/README!B$4</f>
        <v>8.7755102040816321E-3</v>
      </c>
      <c r="C389" s="4">
        <f>README!B$6*SIN(2*PI()*B389*README!B$5)</f>
        <v>-0.98718178341445129</v>
      </c>
      <c r="D389" s="4">
        <f>README!B$8*SIN(2*PI()*B389*README!B$7)</f>
        <v>0</v>
      </c>
      <c r="E389" s="4">
        <f t="shared" si="24"/>
        <v>-0.98718178341445129</v>
      </c>
      <c r="F389" s="4">
        <f>E389*winFunc!B389</f>
        <v>-0.98718178341445129</v>
      </c>
      <c r="G389" t="s">
        <v>427</v>
      </c>
      <c r="H389" s="5">
        <f t="shared" si="25"/>
        <v>-0.52484680966385699</v>
      </c>
      <c r="I389" s="5">
        <f t="shared" si="26"/>
        <v>0.19932575109700301</v>
      </c>
      <c r="J389" s="6">
        <f>A389*README!B$4/1024</f>
        <v>16666.69921875</v>
      </c>
      <c r="K389" s="1">
        <f t="shared" si="27"/>
        <v>-5.0142077871626718</v>
      </c>
    </row>
    <row r="390" spans="1:11">
      <c r="A390">
        <v>388</v>
      </c>
      <c r="B390" s="3">
        <f>A390/README!B$4</f>
        <v>8.7981859410430838E-3</v>
      </c>
      <c r="C390" s="4">
        <f>README!B$6*SIN(2*PI()*B390*README!B$5)</f>
        <v>-0.9545168588814853</v>
      </c>
      <c r="D390" s="4">
        <f>README!B$8*SIN(2*PI()*B390*README!B$7)</f>
        <v>0</v>
      </c>
      <c r="E390" s="4">
        <f t="shared" si="24"/>
        <v>-0.9545168588814853</v>
      </c>
      <c r="F390" s="4">
        <f>E390*winFunc!B390</f>
        <v>-0.9545168588814853</v>
      </c>
      <c r="G390" t="s">
        <v>428</v>
      </c>
      <c r="H390" s="5">
        <f t="shared" si="25"/>
        <v>-0.52476328601846101</v>
      </c>
      <c r="I390" s="5">
        <f t="shared" si="26"/>
        <v>0.19756265368415199</v>
      </c>
      <c r="J390" s="6">
        <f>A390*README!B$4/1024</f>
        <v>16709.765625</v>
      </c>
      <c r="K390" s="1">
        <f t="shared" si="27"/>
        <v>-5.0250709095939552</v>
      </c>
    </row>
    <row r="391" spans="1:11">
      <c r="A391">
        <v>389</v>
      </c>
      <c r="B391" s="3">
        <f>A391/README!B$4</f>
        <v>8.8208616780045355E-3</v>
      </c>
      <c r="C391" s="4">
        <f>README!B$6*SIN(2*PI()*B391*README!B$5)</f>
        <v>-0.90250859823927598</v>
      </c>
      <c r="D391" s="4">
        <f>README!B$8*SIN(2*PI()*B391*README!B$7)</f>
        <v>0</v>
      </c>
      <c r="E391" s="4">
        <f t="shared" si="24"/>
        <v>-0.90250859823927598</v>
      </c>
      <c r="F391" s="4">
        <f>E391*winFunc!B391</f>
        <v>-0.90250859823927598</v>
      </c>
      <c r="G391" t="s">
        <v>429</v>
      </c>
      <c r="H391" s="5">
        <f t="shared" si="25"/>
        <v>-0.52468070760344199</v>
      </c>
      <c r="I391" s="5">
        <f t="shared" si="26"/>
        <v>0.19580395377287099</v>
      </c>
      <c r="J391" s="6">
        <f>A391*README!B$4/1024</f>
        <v>16752.83203125</v>
      </c>
      <c r="K391" s="1">
        <f t="shared" si="27"/>
        <v>-5.0358374064904474</v>
      </c>
    </row>
    <row r="392" spans="1:11">
      <c r="A392">
        <v>390</v>
      </c>
      <c r="B392" s="3">
        <f>A392/README!B$4</f>
        <v>8.8435374149659872E-3</v>
      </c>
      <c r="C392" s="4">
        <f>README!B$6*SIN(2*PI()*B392*README!B$5)</f>
        <v>-0.83221095172107351</v>
      </c>
      <c r="D392" s="4">
        <f>README!B$8*SIN(2*PI()*B392*README!B$7)</f>
        <v>0</v>
      </c>
      <c r="E392" s="4">
        <f t="shared" si="24"/>
        <v>-0.83221095172107351</v>
      </c>
      <c r="F392" s="4">
        <f>E392*winFunc!B392</f>
        <v>-0.83221095172107351</v>
      </c>
      <c r="G392" t="s">
        <v>430</v>
      </c>
      <c r="H392" s="5">
        <f t="shared" si="25"/>
        <v>-0.52459906664077605</v>
      </c>
      <c r="I392" s="5">
        <f t="shared" si="26"/>
        <v>0.19404960127283699</v>
      </c>
      <c r="J392" s="6">
        <f>A392*README!B$4/1024</f>
        <v>16795.8984375</v>
      </c>
      <c r="K392" s="1">
        <f t="shared" si="27"/>
        <v>-5.0465075239252997</v>
      </c>
    </row>
    <row r="393" spans="1:11">
      <c r="A393">
        <v>391</v>
      </c>
      <c r="B393" s="3">
        <f>A393/README!B$4</f>
        <v>8.8662131519274372E-3</v>
      </c>
      <c r="C393" s="4">
        <f>README!B$6*SIN(2*PI()*B393*README!B$5)</f>
        <v>-0.74504850496058617</v>
      </c>
      <c r="D393" s="4">
        <f>README!B$8*SIN(2*PI()*B393*README!B$7)</f>
        <v>0</v>
      </c>
      <c r="E393" s="4">
        <f t="shared" si="24"/>
        <v>-0.74504850496058617</v>
      </c>
      <c r="F393" s="4">
        <f>E393*winFunc!B393</f>
        <v>-0.74504850496058617</v>
      </c>
      <c r="G393" t="s">
        <v>431</v>
      </c>
      <c r="H393" s="5">
        <f t="shared" si="25"/>
        <v>-0.52451835546747005</v>
      </c>
      <c r="I393" s="5">
        <f t="shared" si="26"/>
        <v>0.19229954650999001</v>
      </c>
      <c r="J393" s="6">
        <f>A393*README!B$4/1024</f>
        <v>16838.96484375</v>
      </c>
      <c r="K393" s="1">
        <f t="shared" si="27"/>
        <v>-5.0570815051384912</v>
      </c>
    </row>
    <row r="394" spans="1:11">
      <c r="A394">
        <v>392</v>
      </c>
      <c r="B394" s="3">
        <f>A394/README!B$4</f>
        <v>8.8888888888888889E-3</v>
      </c>
      <c r="C394" s="4">
        <f>README!B$6*SIN(2*PI()*B394*README!B$5)</f>
        <v>-0.64278760968654036</v>
      </c>
      <c r="D394" s="4">
        <f>README!B$8*SIN(2*PI()*B394*README!B$7)</f>
        <v>0</v>
      </c>
      <c r="E394" s="4">
        <f t="shared" si="24"/>
        <v>-0.64278760968654036</v>
      </c>
      <c r="F394" s="4">
        <f>E394*winFunc!B394</f>
        <v>-0.64278760968654036</v>
      </c>
      <c r="G394" t="s">
        <v>432</v>
      </c>
      <c r="H394" s="5">
        <f t="shared" si="25"/>
        <v>-0.52443856653376897</v>
      </c>
      <c r="I394" s="5">
        <f t="shared" si="26"/>
        <v>0.19055374022114299</v>
      </c>
      <c r="J394" s="6">
        <f>A394*README!B$4/1024</f>
        <v>16882.03125</v>
      </c>
      <c r="K394" s="1">
        <f t="shared" si="27"/>
        <v>-5.0675595905588793</v>
      </c>
    </row>
    <row r="395" spans="1:11">
      <c r="A395">
        <v>393</v>
      </c>
      <c r="B395" s="3">
        <f>A395/README!B$4</f>
        <v>8.9115646258503406E-3</v>
      </c>
      <c r="C395" s="4">
        <f>README!B$6*SIN(2*PI()*B395*README!B$5)</f>
        <v>-0.5275005885087638</v>
      </c>
      <c r="D395" s="4">
        <f>README!B$8*SIN(2*PI()*B395*README!B$7)</f>
        <v>0</v>
      </c>
      <c r="E395" s="4">
        <f t="shared" si="24"/>
        <v>-0.5275005885087638</v>
      </c>
      <c r="F395" s="4">
        <f>E395*winFunc!B395</f>
        <v>-0.5275005885087638</v>
      </c>
      <c r="G395" t="s">
        <v>433</v>
      </c>
      <c r="H395" s="5">
        <f t="shared" si="25"/>
        <v>-0.52435969240120495</v>
      </c>
      <c r="I395" s="5">
        <f t="shared" si="26"/>
        <v>0.18881213354865301</v>
      </c>
      <c r="J395" s="6">
        <f>A395*README!B$4/1024</f>
        <v>16925.09765625</v>
      </c>
      <c r="K395" s="1">
        <f t="shared" si="27"/>
        <v>-5.0779420178290273</v>
      </c>
    </row>
    <row r="396" spans="1:11">
      <c r="A396">
        <v>394</v>
      </c>
      <c r="B396" s="3">
        <f>A396/README!B$4</f>
        <v>8.9342403628117906E-3</v>
      </c>
      <c r="C396" s="4">
        <f>README!B$6*SIN(2*PI()*B396*README!B$5)</f>
        <v>-0.40152373918766965</v>
      </c>
      <c r="D396" s="4">
        <f>README!B$8*SIN(2*PI()*B396*README!B$7)</f>
        <v>0</v>
      </c>
      <c r="E396" s="4">
        <f t="shared" si="24"/>
        <v>-0.40152373918766965</v>
      </c>
      <c r="F396" s="4">
        <f>E396*winFunc!B396</f>
        <v>-0.40152373918766965</v>
      </c>
      <c r="G396" t="s">
        <v>434</v>
      </c>
      <c r="H396" s="5">
        <f t="shared" si="25"/>
        <v>-0.52428172574207199</v>
      </c>
      <c r="I396" s="5">
        <f t="shared" si="26"/>
        <v>0.18707467803331501</v>
      </c>
      <c r="J396" s="6">
        <f>A396*README!B$4/1024</f>
        <v>16968.1640625</v>
      </c>
      <c r="K396" s="1">
        <f t="shared" si="27"/>
        <v>-5.0882290218191804</v>
      </c>
    </row>
    <row r="397" spans="1:11">
      <c r="A397">
        <v>395</v>
      </c>
      <c r="B397" s="3">
        <f>A397/README!B$4</f>
        <v>8.9569160997732423E-3</v>
      </c>
      <c r="C397" s="4">
        <f>README!B$6*SIN(2*PI()*B397*README!B$5)</f>
        <v>-0.26740998943293859</v>
      </c>
      <c r="D397" s="4">
        <f>README!B$8*SIN(2*PI()*B397*README!B$7)</f>
        <v>0</v>
      </c>
      <c r="E397" s="4">
        <f t="shared" si="24"/>
        <v>-0.26740998943293859</v>
      </c>
      <c r="F397" s="4">
        <f>E397*winFunc!B397</f>
        <v>-0.26740998943293859</v>
      </c>
      <c r="G397" t="s">
        <v>435</v>
      </c>
      <c r="H397" s="5">
        <f t="shared" si="25"/>
        <v>-0.52420465933666605</v>
      </c>
      <c r="I397" s="5">
        <f t="shared" si="26"/>
        <v>0.18534132560835601</v>
      </c>
      <c r="J397" s="6">
        <f>A397*README!B$4/1024</f>
        <v>17011.23046875</v>
      </c>
      <c r="K397" s="1">
        <f t="shared" si="27"/>
        <v>-5.0984208346685271</v>
      </c>
    </row>
    <row r="398" spans="1:11">
      <c r="A398">
        <v>396</v>
      </c>
      <c r="B398" s="3">
        <f>A398/README!B$4</f>
        <v>8.979591836734694E-3</v>
      </c>
      <c r="C398" s="4">
        <f>README!B$6*SIN(2*PI()*B398*README!B$5)</f>
        <v>-0.12787716168451121</v>
      </c>
      <c r="D398" s="4">
        <f>README!B$8*SIN(2*PI()*B398*README!B$7)</f>
        <v>0</v>
      </c>
      <c r="E398" s="4">
        <f t="shared" si="24"/>
        <v>-0.12787716168451121</v>
      </c>
      <c r="F398" s="4">
        <f>E398*winFunc!B398</f>
        <v>-0.12787716168451121</v>
      </c>
      <c r="G398" t="s">
        <v>436</v>
      </c>
      <c r="H398" s="5">
        <f t="shared" si="25"/>
        <v>-0.52412848607218299</v>
      </c>
      <c r="I398" s="5">
        <f t="shared" si="26"/>
        <v>0.18361202859443801</v>
      </c>
      <c r="J398" s="6">
        <f>A398*README!B$4/1024</f>
        <v>17054.296875</v>
      </c>
      <c r="K398" s="1">
        <f t="shared" si="27"/>
        <v>-5.1085176857974881</v>
      </c>
    </row>
    <row r="399" spans="1:11">
      <c r="A399">
        <v>397</v>
      </c>
      <c r="B399" s="3">
        <f>A399/README!B$4</f>
        <v>9.0022675736961457E-3</v>
      </c>
      <c r="C399" s="4">
        <f>README!B$6*SIN(2*PI()*B399*README!B$5)</f>
        <v>1.4247103707107583E-2</v>
      </c>
      <c r="D399" s="4">
        <f>README!B$8*SIN(2*PI()*B399*README!B$7)</f>
        <v>0</v>
      </c>
      <c r="E399" s="4">
        <f t="shared" si="24"/>
        <v>1.4247103707107583E-2</v>
      </c>
      <c r="F399" s="4">
        <f>E399*winFunc!B399</f>
        <v>1.4247103707107583E-2</v>
      </c>
      <c r="G399" t="s">
        <v>437</v>
      </c>
      <c r="H399" s="5">
        <f t="shared" si="25"/>
        <v>-0.52405319894262004</v>
      </c>
      <c r="I399" s="5">
        <f t="shared" si="26"/>
        <v>0.18188673969428301</v>
      </c>
      <c r="J399" s="6">
        <f>A399*README!B$4/1024</f>
        <v>17097.36328125</v>
      </c>
      <c r="K399" s="1">
        <f t="shared" si="27"/>
        <v>-5.1185198019077482</v>
      </c>
    </row>
    <row r="400" spans="1:11">
      <c r="A400">
        <v>398</v>
      </c>
      <c r="B400" s="3">
        <f>A400/README!B$4</f>
        <v>9.0249433106575957E-3</v>
      </c>
      <c r="C400" s="4">
        <f>README!B$6*SIN(2*PI()*B400*README!B$5)</f>
        <v>0.15608265076646677</v>
      </c>
      <c r="D400" s="4">
        <f>README!B$8*SIN(2*PI()*B400*README!B$7)</f>
        <v>0</v>
      </c>
      <c r="E400" s="4">
        <f t="shared" si="24"/>
        <v>0.15608265076646677</v>
      </c>
      <c r="F400" s="4">
        <f>E400*winFunc!B400</f>
        <v>0.15608265076646677</v>
      </c>
      <c r="G400" t="s">
        <v>438</v>
      </c>
      <c r="H400" s="5">
        <f t="shared" si="25"/>
        <v>-0.523978791045418</v>
      </c>
      <c r="I400" s="5">
        <f t="shared" si="26"/>
        <v>0.18016541198354</v>
      </c>
      <c r="J400" s="6">
        <f>A400*README!B$4/1024</f>
        <v>17140.4296875</v>
      </c>
      <c r="K400" s="1">
        <f t="shared" si="27"/>
        <v>-5.128427407050042</v>
      </c>
    </row>
    <row r="401" spans="1:11">
      <c r="A401">
        <v>399</v>
      </c>
      <c r="B401" s="3">
        <f>A401/README!B$4</f>
        <v>9.0476190476190474E-3</v>
      </c>
      <c r="C401" s="4">
        <f>README!B$6*SIN(2*PI()*B401*README!B$5)</f>
        <v>0.29475517441089982</v>
      </c>
      <c r="D401" s="4">
        <f>README!B$8*SIN(2*PI()*B401*README!B$7)</f>
        <v>0</v>
      </c>
      <c r="E401" s="4">
        <f t="shared" si="24"/>
        <v>0.29475517441089982</v>
      </c>
      <c r="F401" s="4">
        <f>E401*winFunc!B401</f>
        <v>0.29475517441089982</v>
      </c>
      <c r="G401" t="s">
        <v>439</v>
      </c>
      <c r="H401" s="5">
        <f t="shared" si="25"/>
        <v>-0.52390525557989698</v>
      </c>
      <c r="I401" s="5">
        <f t="shared" si="26"/>
        <v>0.17844799890909699</v>
      </c>
      <c r="J401" s="6">
        <f>A401*README!B$4/1024</f>
        <v>17183.49609375</v>
      </c>
      <c r="K401" s="1">
        <f t="shared" si="27"/>
        <v>-5.1382407226277298</v>
      </c>
    </row>
    <row r="402" spans="1:11">
      <c r="A402">
        <v>400</v>
      </c>
      <c r="B402" s="3">
        <f>A402/README!B$4</f>
        <v>9.0702947845804991E-3</v>
      </c>
      <c r="C402" s="4">
        <f>README!B$6*SIN(2*PI()*B402*README!B$5)</f>
        <v>0.42745446839938966</v>
      </c>
      <c r="D402" s="4">
        <f>README!B$8*SIN(2*PI()*B402*README!B$7)</f>
        <v>0</v>
      </c>
      <c r="E402" s="4">
        <f t="shared" si="24"/>
        <v>0.42745446839938966</v>
      </c>
      <c r="F402" s="4">
        <f>E402*winFunc!B402</f>
        <v>0.42745446839938966</v>
      </c>
      <c r="G402" t="s">
        <v>440</v>
      </c>
      <c r="H402" s="5">
        <f t="shared" si="25"/>
        <v>-0.52383258584676695</v>
      </c>
      <c r="I402" s="5">
        <f t="shared" si="26"/>
        <v>0.17673445428318801</v>
      </c>
      <c r="J402" s="6">
        <f>A402*README!B$4/1024</f>
        <v>17226.5625</v>
      </c>
      <c r="K402" s="1">
        <f t="shared" si="27"/>
        <v>-5.147959967406825</v>
      </c>
    </row>
    <row r="403" spans="1:11">
      <c r="A403">
        <v>401</v>
      </c>
      <c r="B403" s="3">
        <f>A403/README!B$4</f>
        <v>9.0929705215419508E-3</v>
      </c>
      <c r="C403" s="4">
        <f>README!B$6*SIN(2*PI()*B403*README!B$5)</f>
        <v>0.55149137431510031</v>
      </c>
      <c r="D403" s="4">
        <f>README!B$8*SIN(2*PI()*B403*README!B$7)</f>
        <v>0</v>
      </c>
      <c r="E403" s="4">
        <f t="shared" si="24"/>
        <v>0.55149137431510031</v>
      </c>
      <c r="F403" s="4">
        <f>E403*winFunc!B403</f>
        <v>0.55149137431510031</v>
      </c>
      <c r="G403" t="s">
        <v>441</v>
      </c>
      <c r="H403" s="5">
        <f t="shared" si="25"/>
        <v>-0.52376077524839004</v>
      </c>
      <c r="I403" s="5">
        <f t="shared" si="26"/>
        <v>0.175024732275812</v>
      </c>
      <c r="J403" s="6">
        <f>A403*README!B$4/1024</f>
        <v>17269.62890625</v>
      </c>
      <c r="K403" s="1">
        <f t="shared" si="27"/>
        <v>-5.1575853575234509</v>
      </c>
    </row>
    <row r="404" spans="1:11">
      <c r="A404">
        <v>402</v>
      </c>
      <c r="B404" s="3">
        <f>A404/README!B$4</f>
        <v>9.1156462585034008E-3</v>
      </c>
      <c r="C404" s="4">
        <f>README!B$6*SIN(2*PI()*B404*README!B$5)</f>
        <v>0.66435227750703785</v>
      </c>
      <c r="D404" s="4">
        <f>README!B$8*SIN(2*PI()*B404*README!B$7)</f>
        <v>0</v>
      </c>
      <c r="E404" s="4">
        <f t="shared" si="24"/>
        <v>0.66435227750703785</v>
      </c>
      <c r="F404" s="4">
        <f>E404*winFunc!B404</f>
        <v>0.66435227750703785</v>
      </c>
      <c r="G404" t="s">
        <v>442</v>
      </c>
      <c r="H404" s="5">
        <f t="shared" si="25"/>
        <v>-0.52368981728437503</v>
      </c>
      <c r="I404" s="5">
        <f t="shared" si="26"/>
        <v>0.17331878740982901</v>
      </c>
      <c r="J404" s="6">
        <f>A404*README!B$4/1024</f>
        <v>17312.6953125</v>
      </c>
      <c r="K404" s="1">
        <f t="shared" si="27"/>
        <v>-5.1671171065474706</v>
      </c>
    </row>
    <row r="405" spans="1:11">
      <c r="A405">
        <v>403</v>
      </c>
      <c r="B405" s="3">
        <f>A405/README!B$4</f>
        <v>9.1383219954648525E-3</v>
      </c>
      <c r="C405" s="4">
        <f>README!B$6*SIN(2*PI()*B405*README!B$5)</f>
        <v>0.7637500456279015</v>
      </c>
      <c r="D405" s="4">
        <f>README!B$8*SIN(2*PI()*B405*README!B$7)</f>
        <v>0</v>
      </c>
      <c r="E405" s="4">
        <f t="shared" si="24"/>
        <v>0.7637500456279015</v>
      </c>
      <c r="F405" s="4">
        <f>E405*winFunc!B405</f>
        <v>0.7637500456279015</v>
      </c>
      <c r="G405" t="s">
        <v>443</v>
      </c>
      <c r="H405" s="5">
        <f t="shared" si="25"/>
        <v>-0.52361970555162096</v>
      </c>
      <c r="I405" s="5">
        <f t="shared" si="26"/>
        <v>0.17161657455659299</v>
      </c>
      <c r="J405" s="6">
        <f>A405*README!B$4/1024</f>
        <v>17355.76171875</v>
      </c>
      <c r="K405" s="1">
        <f t="shared" si="27"/>
        <v>-5.1765554254779467</v>
      </c>
    </row>
    <row r="406" spans="1:11">
      <c r="A406">
        <v>404</v>
      </c>
      <c r="B406" s="3">
        <f>A406/README!B$4</f>
        <v>9.1609977324263042E-3</v>
      </c>
      <c r="C406" s="4">
        <f>README!B$6*SIN(2*PI()*B406*README!B$5)</f>
        <v>0.84767037749546803</v>
      </c>
      <c r="D406" s="4">
        <f>README!B$8*SIN(2*PI()*B406*README!B$7)</f>
        <v>0</v>
      </c>
      <c r="E406" s="4">
        <f t="shared" si="24"/>
        <v>0.84767037749546803</v>
      </c>
      <c r="F406" s="4">
        <f>E406*winFunc!B406</f>
        <v>0.84767037749546803</v>
      </c>
      <c r="G406" t="s">
        <v>444</v>
      </c>
      <c r="H406" s="5">
        <f t="shared" si="25"/>
        <v>-0.52355043374344901</v>
      </c>
      <c r="I406" s="5">
        <f t="shared" si="26"/>
        <v>0.169918048930635</v>
      </c>
      <c r="J406" s="6">
        <f>A406*README!B$4/1024</f>
        <v>17398.828125</v>
      </c>
      <c r="K406" s="1">
        <f t="shared" si="27"/>
        <v>-5.185900522757291</v>
      </c>
    </row>
    <row r="407" spans="1:11">
      <c r="A407">
        <v>405</v>
      </c>
      <c r="B407" s="3">
        <f>A407/README!B$4</f>
        <v>9.1836734693877559E-3</v>
      </c>
      <c r="C407" s="4">
        <f>README!B$6*SIN(2*PI()*B407*README!B$5)</f>
        <v>0.91441262301581117</v>
      </c>
      <c r="D407" s="4">
        <f>README!B$8*SIN(2*PI()*B407*README!B$7)</f>
        <v>0</v>
      </c>
      <c r="E407" s="4">
        <f t="shared" si="24"/>
        <v>0.91441262301581117</v>
      </c>
      <c r="F407" s="4">
        <f>E407*winFunc!B407</f>
        <v>0.91441262301581117</v>
      </c>
      <c r="G407" t="s">
        <v>445</v>
      </c>
      <c r="H407" s="5">
        <f t="shared" si="25"/>
        <v>-0.52348199564766296</v>
      </c>
      <c r="I407" s="5">
        <f t="shared" si="26"/>
        <v>0.16822316608333299</v>
      </c>
      <c r="J407" s="6">
        <f>A407*README!B$4/1024</f>
        <v>17441.89453125</v>
      </c>
      <c r="K407" s="1">
        <f t="shared" si="27"/>
        <v>-5.1951526043067275</v>
      </c>
    </row>
    <row r="408" spans="1:11">
      <c r="A408">
        <v>406</v>
      </c>
      <c r="B408" s="3">
        <f>A408/README!B$4</f>
        <v>9.2063492063492059E-3</v>
      </c>
      <c r="C408" s="4">
        <f>README!B$6*SIN(2*PI()*B408*README!B$5)</f>
        <v>0.96262424695000992</v>
      </c>
      <c r="D408" s="4">
        <f>README!B$8*SIN(2*PI()*B408*README!B$7)</f>
        <v>0</v>
      </c>
      <c r="E408" s="4">
        <f t="shared" si="24"/>
        <v>0.96262424695000992</v>
      </c>
      <c r="F408" s="4">
        <f>E408*winFunc!B408</f>
        <v>0.96262424695000992</v>
      </c>
      <c r="G408" t="s">
        <v>446</v>
      </c>
      <c r="H408" s="5">
        <f t="shared" si="25"/>
        <v>-0.52341438514539196</v>
      </c>
      <c r="I408" s="5">
        <f t="shared" si="26"/>
        <v>0.16653188189890999</v>
      </c>
      <c r="J408" s="6">
        <f>A408*README!B$4/1024</f>
        <v>17484.9609375</v>
      </c>
      <c r="K408" s="1">
        <f t="shared" si="27"/>
        <v>-5.204311873539055</v>
      </c>
    </row>
    <row r="409" spans="1:11">
      <c r="A409">
        <v>407</v>
      </c>
      <c r="B409" s="3">
        <f>A409/README!B$4</f>
        <v>9.2290249433106576E-3</v>
      </c>
      <c r="C409" s="4">
        <f>README!B$6*SIN(2*PI()*B409*README!B$5)</f>
        <v>0.99132823811439341</v>
      </c>
      <c r="D409" s="4">
        <f>README!B$8*SIN(2*PI()*B409*README!B$7)</f>
        <v>0</v>
      </c>
      <c r="E409" s="4">
        <f t="shared" si="24"/>
        <v>0.99132823811439341</v>
      </c>
      <c r="F409" s="4">
        <f>E409*winFunc!B409</f>
        <v>0.99132823811439341</v>
      </c>
      <c r="G409" t="s">
        <v>447</v>
      </c>
      <c r="H409" s="5">
        <f t="shared" si="25"/>
        <v>-0.52334759621003202</v>
      </c>
      <c r="I409" s="5">
        <f t="shared" si="26"/>
        <v>0.16484415258930399</v>
      </c>
      <c r="J409" s="6">
        <f>A409*README!B$4/1024</f>
        <v>17528.02734375</v>
      </c>
      <c r="K409" s="1">
        <f t="shared" si="27"/>
        <v>-5.213378531375902</v>
      </c>
    </row>
    <row r="410" spans="1:11">
      <c r="A410">
        <v>408</v>
      </c>
      <c r="B410" s="3">
        <f>A410/README!B$4</f>
        <v>9.2517006802721093E-3</v>
      </c>
      <c r="C410" s="4">
        <f>README!B$6*SIN(2*PI()*B410*README!B$5)</f>
        <v>0.99994290856536094</v>
      </c>
      <c r="D410" s="4">
        <f>README!B$8*SIN(2*PI()*B410*README!B$7)</f>
        <v>0</v>
      </c>
      <c r="E410" s="4">
        <f t="shared" si="24"/>
        <v>0.99994290856536094</v>
      </c>
      <c r="F410" s="4">
        <f>E410*winFunc!B410</f>
        <v>0.99994290856536094</v>
      </c>
      <c r="G410" t="s">
        <v>448</v>
      </c>
      <c r="H410" s="5">
        <f t="shared" si="25"/>
        <v>-0.52328162290652802</v>
      </c>
      <c r="I410" s="5">
        <f t="shared" si="26"/>
        <v>0.16315993468839499</v>
      </c>
      <c r="J410" s="6">
        <f>A410*README!B$4/1024</f>
        <v>17571.09375</v>
      </c>
      <c r="K410" s="1">
        <f t="shared" si="27"/>
        <v>-5.2223527762631807</v>
      </c>
    </row>
    <row r="411" spans="1:11">
      <c r="A411">
        <v>409</v>
      </c>
      <c r="B411" s="3">
        <f>A411/README!B$4</f>
        <v>9.2743764172335593E-3</v>
      </c>
      <c r="C411" s="4">
        <f>README!B$6*SIN(2*PI()*B411*README!B$5)</f>
        <v>0.98829368153724417</v>
      </c>
      <c r="D411" s="4">
        <f>README!B$8*SIN(2*PI()*B411*README!B$7)</f>
        <v>0</v>
      </c>
      <c r="E411" s="4">
        <f t="shared" si="24"/>
        <v>0.98829368153724417</v>
      </c>
      <c r="F411" s="4">
        <f>E411*winFunc!B411</f>
        <v>0.98829368153724417</v>
      </c>
      <c r="G411" t="s">
        <v>449</v>
      </c>
      <c r="H411" s="5">
        <f t="shared" si="25"/>
        <v>-0.52321645938877803</v>
      </c>
      <c r="I411" s="5">
        <f t="shared" si="26"/>
        <v>0.16147918504766001</v>
      </c>
      <c r="J411" s="6">
        <f>A411*README!B$4/1024</f>
        <v>17614.16015625</v>
      </c>
      <c r="K411" s="1">
        <f t="shared" si="27"/>
        <v>-5.231234804208408</v>
      </c>
    </row>
    <row r="412" spans="1:11">
      <c r="A412">
        <v>410</v>
      </c>
      <c r="B412" s="3">
        <f>A412/README!B$4</f>
        <v>9.297052154195011E-3</v>
      </c>
      <c r="C412" s="4">
        <f>README!B$6*SIN(2*PI()*B412*README!B$5)</f>
        <v>0.95661662924995072</v>
      </c>
      <c r="D412" s="4">
        <f>README!B$8*SIN(2*PI()*B412*README!B$7)</f>
        <v>0</v>
      </c>
      <c r="E412" s="4">
        <f t="shared" si="24"/>
        <v>0.95661662924995072</v>
      </c>
      <c r="F412" s="4">
        <f>E412*winFunc!B412</f>
        <v>0.95661662924995072</v>
      </c>
      <c r="G412" t="s">
        <v>450</v>
      </c>
      <c r="H412" s="5">
        <f t="shared" si="25"/>
        <v>-0.52315209989994005</v>
      </c>
      <c r="I412" s="5">
        <f t="shared" si="26"/>
        <v>0.159801860831665</v>
      </c>
      <c r="J412" s="6">
        <f>A412*README!B$4/1024</f>
        <v>17657.2265625</v>
      </c>
      <c r="K412" s="1">
        <f t="shared" si="27"/>
        <v>-5.240024808775436</v>
      </c>
    </row>
    <row r="413" spans="1:11">
      <c r="A413">
        <v>411</v>
      </c>
      <c r="B413" s="3">
        <f>A413/README!B$4</f>
        <v>9.3197278911564627E-3</v>
      </c>
      <c r="C413" s="4">
        <f>README!B$6*SIN(2*PI()*B413*README!B$5)</f>
        <v>0.90555368889258514</v>
      </c>
      <c r="D413" s="4">
        <f>README!B$8*SIN(2*PI()*B413*README!B$7)</f>
        <v>0</v>
      </c>
      <c r="E413" s="4">
        <f t="shared" si="24"/>
        <v>0.90555368889258514</v>
      </c>
      <c r="F413" s="4">
        <f>E413*winFunc!B413</f>
        <v>0.90555368889258514</v>
      </c>
      <c r="G413" t="s">
        <v>451</v>
      </c>
      <c r="H413" s="5">
        <f t="shared" si="25"/>
        <v>-0.52308853877077</v>
      </c>
      <c r="I413" s="5">
        <f t="shared" si="26"/>
        <v>0.15812791951254901</v>
      </c>
      <c r="J413" s="6">
        <f>A413*README!B$4/1024</f>
        <v>17700.29296875</v>
      </c>
      <c r="K413" s="1">
        <f t="shared" si="27"/>
        <v>-5.2487229811139322</v>
      </c>
    </row>
    <row r="414" spans="1:11">
      <c r="A414">
        <v>412</v>
      </c>
      <c r="B414" s="3">
        <f>A414/README!B$4</f>
        <v>9.3424036281179144E-3</v>
      </c>
      <c r="C414" s="4">
        <f>README!B$6*SIN(2*PI()*B414*README!B$5)</f>
        <v>0.83613965373136212</v>
      </c>
      <c r="D414" s="4">
        <f>README!B$8*SIN(2*PI()*B414*README!B$7)</f>
        <v>0</v>
      </c>
      <c r="E414" s="4">
        <f t="shared" si="24"/>
        <v>0.83613965373136212</v>
      </c>
      <c r="F414" s="4">
        <f>E414*winFunc!B414</f>
        <v>0.83613965373136212</v>
      </c>
      <c r="G414" t="s">
        <v>452</v>
      </c>
      <c r="H414" s="5">
        <f t="shared" si="25"/>
        <v>-0.52302577041829501</v>
      </c>
      <c r="I414" s="5">
        <f t="shared" si="26"/>
        <v>0.15645731886556799</v>
      </c>
      <c r="J414" s="6">
        <f>A414*README!B$4/1024</f>
        <v>17743.359375</v>
      </c>
      <c r="K414" s="1">
        <f t="shared" si="27"/>
        <v>-5.2573295099791633</v>
      </c>
    </row>
    <row r="415" spans="1:11">
      <c r="A415">
        <v>413</v>
      </c>
      <c r="B415" s="3">
        <f>A415/README!B$4</f>
        <v>9.3650793650793644E-3</v>
      </c>
      <c r="C415" s="4">
        <f>README!B$6*SIN(2*PI()*B415*README!B$5)</f>
        <v>0.74978120296773676</v>
      </c>
      <c r="D415" s="4">
        <f>README!B$8*SIN(2*PI()*B415*README!B$7)</f>
        <v>0</v>
      </c>
      <c r="E415" s="4">
        <f t="shared" si="24"/>
        <v>0.74978120296773676</v>
      </c>
      <c r="F415" s="4">
        <f>E415*winFunc!B415</f>
        <v>0.74978120296773676</v>
      </c>
      <c r="G415" t="s">
        <v>453</v>
      </c>
      <c r="H415" s="5">
        <f t="shared" si="25"/>
        <v>-0.52296378934499399</v>
      </c>
      <c r="I415" s="5">
        <f t="shared" si="26"/>
        <v>0.154790016964685</v>
      </c>
      <c r="J415" s="6">
        <f>A415*README!B$4/1024</f>
        <v>17786.42578125</v>
      </c>
      <c r="K415" s="1">
        <f t="shared" si="27"/>
        <v>-5.2658445817442434</v>
      </c>
    </row>
    <row r="416" spans="1:11">
      <c r="A416">
        <v>414</v>
      </c>
      <c r="B416" s="3">
        <f>A416/README!B$4</f>
        <v>9.3877551020408161E-3</v>
      </c>
      <c r="C416" s="4">
        <f>README!B$6*SIN(2*PI()*B416*README!B$5)</f>
        <v>0.64822839530778942</v>
      </c>
      <c r="D416" s="4">
        <f>README!B$8*SIN(2*PI()*B416*README!B$7)</f>
        <v>0</v>
      </c>
      <c r="E416" s="4">
        <f t="shared" si="24"/>
        <v>0.64822839530778942</v>
      </c>
      <c r="F416" s="4">
        <f>E416*winFunc!B416</f>
        <v>0.64822839530778942</v>
      </c>
      <c r="G416" t="s">
        <v>454</v>
      </c>
      <c r="H416" s="5">
        <f t="shared" si="25"/>
        <v>-0.52290259013748996</v>
      </c>
      <c r="I416" s="5">
        <f t="shared" si="26"/>
        <v>0.15312597217745599</v>
      </c>
      <c r="J416" s="6">
        <f>A416*README!B$4/1024</f>
        <v>17829.4921875</v>
      </c>
      <c r="K416" s="1">
        <f t="shared" si="27"/>
        <v>-5.274268380423325</v>
      </c>
    </row>
    <row r="417" spans="1:11">
      <c r="A417">
        <v>415</v>
      </c>
      <c r="B417" s="3">
        <f>A417/README!B$4</f>
        <v>9.4104308390022678E-3</v>
      </c>
      <c r="C417" s="4">
        <f>README!B$6*SIN(2*PI()*B417*README!B$5)</f>
        <v>0.53353920392730558</v>
      </c>
      <c r="D417" s="4">
        <f>README!B$8*SIN(2*PI()*B417*README!B$7)</f>
        <v>0</v>
      </c>
      <c r="E417" s="4">
        <f t="shared" si="24"/>
        <v>0.53353920392730558</v>
      </c>
      <c r="F417" s="4">
        <f>E417*winFunc!B417</f>
        <v>0.53353920392730558</v>
      </c>
      <c r="G417" t="s">
        <v>455</v>
      </c>
      <c r="H417" s="5">
        <f t="shared" si="25"/>
        <v>-0.52284216746572498</v>
      </c>
      <c r="I417" s="5">
        <f t="shared" si="26"/>
        <v>0.15146514316103701</v>
      </c>
      <c r="J417" s="6">
        <f>A417*README!B$4/1024</f>
        <v>17872.55859375</v>
      </c>
      <c r="K417" s="1">
        <f t="shared" si="27"/>
        <v>-5.2826010876826333</v>
      </c>
    </row>
    <row r="418" spans="1:11">
      <c r="A418">
        <v>416</v>
      </c>
      <c r="B418" s="3">
        <f>A418/README!B$4</f>
        <v>9.4331065759637196E-3</v>
      </c>
      <c r="C418" s="4">
        <f>README!B$6*SIN(2*PI()*B418*README!B$5)</f>
        <v>0.40803781153328611</v>
      </c>
      <c r="D418" s="4">
        <f>README!B$8*SIN(2*PI()*B418*README!B$7)</f>
        <v>0</v>
      </c>
      <c r="E418" s="4">
        <f t="shared" si="24"/>
        <v>0.40803781153328611</v>
      </c>
      <c r="F418" s="4">
        <f>E418*winFunc!B418</f>
        <v>0.40803781153328611</v>
      </c>
      <c r="G418" t="s">
        <v>456</v>
      </c>
      <c r="H418" s="5">
        <f t="shared" si="25"/>
        <v>-0.52278251608178505</v>
      </c>
      <c r="I418" s="5">
        <f t="shared" si="26"/>
        <v>0.14980748885747</v>
      </c>
      <c r="J418" s="6">
        <f>A418*README!B$4/1024</f>
        <v>17915.625</v>
      </c>
      <c r="K418" s="1">
        <f t="shared" si="27"/>
        <v>-5.2908428828604395</v>
      </c>
    </row>
    <row r="419" spans="1:11">
      <c r="A419">
        <v>417</v>
      </c>
      <c r="B419" s="3">
        <f>A419/README!B$4</f>
        <v>9.4557823129251695E-3</v>
      </c>
      <c r="C419" s="4">
        <f>README!B$6*SIN(2*PI()*B419*README!B$5)</f>
        <v>0.27426751067493782</v>
      </c>
      <c r="D419" s="4">
        <f>README!B$8*SIN(2*PI()*B419*README!B$7)</f>
        <v>0</v>
      </c>
      <c r="E419" s="4">
        <f t="shared" si="24"/>
        <v>0.27426751067493782</v>
      </c>
      <c r="F419" s="4">
        <f>E419*winFunc!B419</f>
        <v>0.27426751067493782</v>
      </c>
      <c r="G419" t="s">
        <v>457</v>
      </c>
      <c r="H419" s="5">
        <f t="shared" si="25"/>
        <v>-0.52272363081901896</v>
      </c>
      <c r="I419" s="5">
        <f t="shared" si="26"/>
        <v>0.14815296848911799</v>
      </c>
      <c r="J419" s="6">
        <f>A419*README!B$4/1024</f>
        <v>17958.69140625</v>
      </c>
      <c r="K419" s="1">
        <f t="shared" si="27"/>
        <v>-5.2989939429820971</v>
      </c>
    </row>
    <row r="420" spans="1:11">
      <c r="A420">
        <v>418</v>
      </c>
      <c r="B420" s="3">
        <f>A420/README!B$4</f>
        <v>9.4784580498866212E-3</v>
      </c>
      <c r="C420" s="4">
        <f>README!B$6*SIN(2*PI()*B420*README!B$5)</f>
        <v>0.13493916378158638</v>
      </c>
      <c r="D420" s="4">
        <f>README!B$8*SIN(2*PI()*B420*README!B$7)</f>
        <v>0</v>
      </c>
      <c r="E420" s="4">
        <f t="shared" si="24"/>
        <v>0.13493916378158638</v>
      </c>
      <c r="F420" s="4">
        <f>E420*winFunc!B420</f>
        <v>0.13493916378158638</v>
      </c>
      <c r="G420" t="s">
        <v>458</v>
      </c>
      <c r="H420" s="5">
        <f t="shared" si="25"/>
        <v>-0.522665506591106</v>
      </c>
      <c r="I420" s="5">
        <f t="shared" si="26"/>
        <v>0.14650154155455999</v>
      </c>
      <c r="J420" s="6">
        <f>A420*README!B$4/1024</f>
        <v>18001.7578125</v>
      </c>
      <c r="K420" s="1">
        <f t="shared" si="27"/>
        <v>-5.3070544427741275</v>
      </c>
    </row>
    <row r="421" spans="1:11">
      <c r="A421">
        <v>419</v>
      </c>
      <c r="B421" s="3">
        <f>A421/README!B$4</f>
        <v>9.501133786848073E-3</v>
      </c>
      <c r="C421" s="4">
        <f>README!B$6*SIN(2*PI()*B421*README!B$5)</f>
        <v>-7.1237326118889083E-3</v>
      </c>
      <c r="D421" s="4">
        <f>README!B$8*SIN(2*PI()*B421*README!B$7)</f>
        <v>0</v>
      </c>
      <c r="E421" s="4">
        <f t="shared" si="24"/>
        <v>-7.1237326118889083E-3</v>
      </c>
      <c r="F421" s="4">
        <f>E421*winFunc!B421</f>
        <v>-7.1237326118889083E-3</v>
      </c>
      <c r="G421" t="s">
        <v>459</v>
      </c>
      <c r="H421" s="5">
        <f t="shared" si="25"/>
        <v>-0.52260813839046305</v>
      </c>
      <c r="I421" s="5">
        <f t="shared" si="26"/>
        <v>0.14485316782347599</v>
      </c>
      <c r="J421" s="6">
        <f>A421*README!B$4/1024</f>
        <v>18044.82421875</v>
      </c>
      <c r="K421" s="1">
        <f t="shared" si="27"/>
        <v>-5.3150245546931076</v>
      </c>
    </row>
    <row r="422" spans="1:11">
      <c r="A422">
        <v>420</v>
      </c>
      <c r="B422" s="3">
        <f>A422/README!B$4</f>
        <v>9.5238095238095247E-3</v>
      </c>
      <c r="C422" s="4">
        <f>README!B$6*SIN(2*PI()*B422*README!B$5)</f>
        <v>-0.14904226617617447</v>
      </c>
      <c r="D422" s="4">
        <f>README!B$8*SIN(2*PI()*B422*README!B$7)</f>
        <v>0</v>
      </c>
      <c r="E422" s="4">
        <f t="shared" si="24"/>
        <v>-0.14904226617617447</v>
      </c>
      <c r="F422" s="4">
        <f>E422*winFunc!B422</f>
        <v>-0.14904226617617447</v>
      </c>
      <c r="G422" t="s">
        <v>460</v>
      </c>
      <c r="H422" s="5">
        <f t="shared" si="25"/>
        <v>-0.52255152128832405</v>
      </c>
      <c r="I422" s="5">
        <f t="shared" si="26"/>
        <v>0.14320780733417299</v>
      </c>
      <c r="J422" s="6">
        <f>A422*README!B$4/1024</f>
        <v>18087.890625</v>
      </c>
      <c r="K422" s="1">
        <f t="shared" si="27"/>
        <v>-5.3229044489177095</v>
      </c>
    </row>
    <row r="423" spans="1:11">
      <c r="A423">
        <v>421</v>
      </c>
      <c r="B423" s="3">
        <f>A423/README!B$4</f>
        <v>9.5464852607709746E-3</v>
      </c>
      <c r="C423" s="4">
        <f>README!B$6*SIN(2*PI()*B423*README!B$5)</f>
        <v>-0.28794045010251457</v>
      </c>
      <c r="D423" s="4">
        <f>README!B$8*SIN(2*PI()*B423*README!B$7)</f>
        <v>0</v>
      </c>
      <c r="E423" s="4">
        <f t="shared" si="24"/>
        <v>-0.28794045010251457</v>
      </c>
      <c r="F423" s="4">
        <f>E423*winFunc!B423</f>
        <v>-0.28794045010251457</v>
      </c>
      <c r="G423" t="s">
        <v>461</v>
      </c>
      <c r="H423" s="5">
        <f t="shared" si="25"/>
        <v>-0.52249565043303603</v>
      </c>
      <c r="I423" s="5">
        <f t="shared" si="26"/>
        <v>0.14156542038692099</v>
      </c>
      <c r="J423" s="6">
        <f>A423*README!B$4/1024</f>
        <v>18130.95703125</v>
      </c>
      <c r="K423" s="1">
        <f t="shared" si="27"/>
        <v>-5.3306942933864416</v>
      </c>
    </row>
    <row r="424" spans="1:11">
      <c r="A424">
        <v>422</v>
      </c>
      <c r="B424" s="3">
        <f>A424/README!B$4</f>
        <v>9.5691609977324264E-3</v>
      </c>
      <c r="C424" s="4">
        <f>README!B$6*SIN(2*PI()*B424*README!B$5)</f>
        <v>-0.42100350513202228</v>
      </c>
      <c r="D424" s="4">
        <f>README!B$8*SIN(2*PI()*B424*README!B$7)</f>
        <v>0</v>
      </c>
      <c r="E424" s="4">
        <f t="shared" si="24"/>
        <v>-0.42100350513202228</v>
      </c>
      <c r="F424" s="4">
        <f>E424*winFunc!B424</f>
        <v>-0.42100350513202228</v>
      </c>
      <c r="G424" t="s">
        <v>462</v>
      </c>
      <c r="H424" s="5">
        <f t="shared" si="25"/>
        <v>-0.52244052104905703</v>
      </c>
      <c r="I424" s="5">
        <f t="shared" si="26"/>
        <v>0.13992596754202499</v>
      </c>
      <c r="J424" s="6">
        <f>A424*README!B$4/1024</f>
        <v>18174.0234375</v>
      </c>
      <c r="K424" s="1">
        <f t="shared" si="27"/>
        <v>-5.3383942538045979</v>
      </c>
    </row>
    <row r="425" spans="1:11">
      <c r="A425">
        <v>423</v>
      </c>
      <c r="B425" s="3">
        <f>A425/README!B$4</f>
        <v>9.5918367346938781E-3</v>
      </c>
      <c r="C425" s="4">
        <f>README!B$6*SIN(2*PI()*B425*README!B$5)</f>
        <v>-0.54553490121054926</v>
      </c>
      <c r="D425" s="4">
        <f>README!B$8*SIN(2*PI()*B425*README!B$7)</f>
        <v>0</v>
      </c>
      <c r="E425" s="4">
        <f t="shared" si="24"/>
        <v>-0.54553490121054926</v>
      </c>
      <c r="F425" s="4">
        <f>E425*winFunc!B425</f>
        <v>-0.54553490121054926</v>
      </c>
      <c r="G425" t="s">
        <v>463</v>
      </c>
      <c r="H425" s="5">
        <f t="shared" si="25"/>
        <v>-0.52238612843669696</v>
      </c>
      <c r="I425" s="5">
        <f t="shared" si="26"/>
        <v>0.13828940961431499</v>
      </c>
      <c r="J425" s="6">
        <f>A425*README!B$4/1024</f>
        <v>18217.08984375</v>
      </c>
      <c r="K425" s="1">
        <f t="shared" si="27"/>
        <v>-5.3460044936551876</v>
      </c>
    </row>
    <row r="426" spans="1:11">
      <c r="A426">
        <v>424</v>
      </c>
      <c r="B426" s="3">
        <f>A426/README!B$4</f>
        <v>9.614512471655328E-3</v>
      </c>
      <c r="C426" s="4">
        <f>README!B$6*SIN(2*PI()*B426*README!B$5)</f>
        <v>-0.65901100281705494</v>
      </c>
      <c r="D426" s="4">
        <f>README!B$8*SIN(2*PI()*B426*README!B$7)</f>
        <v>0</v>
      </c>
      <c r="E426" s="4">
        <f t="shared" si="24"/>
        <v>-0.65901100281705494</v>
      </c>
      <c r="F426" s="4">
        <f>E426*winFunc!B426</f>
        <v>-0.65901100281705494</v>
      </c>
      <c r="G426" t="s">
        <v>464</v>
      </c>
      <c r="H426" s="5">
        <f t="shared" si="25"/>
        <v>-0.52233246797096899</v>
      </c>
      <c r="I426" s="5">
        <f t="shared" si="26"/>
        <v>0.13665570766949001</v>
      </c>
      <c r="J426" s="6">
        <f>A426*README!B$4/1024</f>
        <v>18260.15625</v>
      </c>
      <c r="K426" s="1">
        <f t="shared" si="27"/>
        <v>-5.3535251742159486</v>
      </c>
    </row>
    <row r="427" spans="1:11">
      <c r="A427">
        <v>425</v>
      </c>
      <c r="B427" s="3">
        <f>A427/README!B$4</f>
        <v>9.6371882086167798E-3</v>
      </c>
      <c r="C427" s="4">
        <f>README!B$6*SIN(2*PI()*B427*README!B$5)</f>
        <v>-0.75913221057484248</v>
      </c>
      <c r="D427" s="4">
        <f>README!B$8*SIN(2*PI()*B427*README!B$7)</f>
        <v>0</v>
      </c>
      <c r="E427" s="4">
        <f t="shared" si="24"/>
        <v>-0.75913221057484248</v>
      </c>
      <c r="F427" s="4">
        <f>E427*winFunc!B427</f>
        <v>-0.75913221057484248</v>
      </c>
      <c r="G427" t="s">
        <v>465</v>
      </c>
      <c r="H427" s="5">
        <f t="shared" si="25"/>
        <v>-0.52227953510013003</v>
      </c>
      <c r="I427" s="5">
        <f t="shared" si="26"/>
        <v>0.13502482302049501</v>
      </c>
      <c r="J427" s="6">
        <f>A427*README!B$4/1024</f>
        <v>18303.22265625</v>
      </c>
      <c r="K427" s="1">
        <f t="shared" si="27"/>
        <v>-5.3609564545814337</v>
      </c>
    </row>
    <row r="428" spans="1:11">
      <c r="A428">
        <v>426</v>
      </c>
      <c r="B428" s="3">
        <f>A428/README!B$4</f>
        <v>9.6598639455782315E-3</v>
      </c>
      <c r="C428" s="4">
        <f>README!B$6*SIN(2*PI()*B428*README!B$5)</f>
        <v>-0.84386956275808023</v>
      </c>
      <c r="D428" s="4">
        <f>README!B$8*SIN(2*PI()*B428*README!B$7)</f>
        <v>0</v>
      </c>
      <c r="E428" s="4">
        <f t="shared" si="24"/>
        <v>-0.84386956275808023</v>
      </c>
      <c r="F428" s="4">
        <f>E428*winFunc!B428</f>
        <v>-0.84386956275808023</v>
      </c>
      <c r="G428" t="s">
        <v>466</v>
      </c>
      <c r="H428" s="5">
        <f t="shared" si="25"/>
        <v>-0.52222732534586702</v>
      </c>
      <c r="I428" s="5">
        <f t="shared" si="26"/>
        <v>0.13339671722284899</v>
      </c>
      <c r="J428" s="6">
        <f>A428*README!B$4/1024</f>
        <v>18346.2890625</v>
      </c>
      <c r="K428" s="1">
        <f t="shared" si="27"/>
        <v>-5.3682984916639844</v>
      </c>
    </row>
    <row r="429" spans="1:11">
      <c r="A429">
        <v>427</v>
      </c>
      <c r="B429" s="3">
        <f>A429/README!B$4</f>
        <v>9.6825396825396832E-3</v>
      </c>
      <c r="C429" s="4">
        <f>README!B$6*SIN(2*PI()*B429*README!B$5)</f>
        <v>-0.9115058523116748</v>
      </c>
      <c r="D429" s="4">
        <f>README!B$8*SIN(2*PI()*B429*README!B$7)</f>
        <v>0</v>
      </c>
      <c r="E429" s="4">
        <f t="shared" si="24"/>
        <v>-0.9115058523116748</v>
      </c>
      <c r="F429" s="4">
        <f>E429*winFunc!B429</f>
        <v>-0.9115058523116748</v>
      </c>
      <c r="G429" t="s">
        <v>467</v>
      </c>
      <c r="H429" s="5">
        <f t="shared" si="25"/>
        <v>-0.52217583430161596</v>
      </c>
      <c r="I429" s="5">
        <f t="shared" si="26"/>
        <v>0.13177135207114599</v>
      </c>
      <c r="J429" s="6">
        <f>A429*README!B$4/1024</f>
        <v>18389.35546875</v>
      </c>
      <c r="K429" s="1">
        <f t="shared" si="27"/>
        <v>-5.3755514402191471</v>
      </c>
    </row>
    <row r="430" spans="1:11">
      <c r="A430">
        <v>428</v>
      </c>
      <c r="B430" s="3">
        <f>A430/README!B$4</f>
        <v>9.7052154195011332E-3</v>
      </c>
      <c r="C430" s="4">
        <f>README!B$6*SIN(2*PI()*B430*README!B$5)</f>
        <v>-0.96067042614568166</v>
      </c>
      <c r="D430" s="4">
        <f>README!B$8*SIN(2*PI()*B430*README!B$7)</f>
        <v>0</v>
      </c>
      <c r="E430" s="4">
        <f t="shared" si="24"/>
        <v>-0.96067042614568166</v>
      </c>
      <c r="F430" s="4">
        <f>E430*winFunc!B430</f>
        <v>-0.96067042614568166</v>
      </c>
      <c r="G430" t="s">
        <v>468</v>
      </c>
      <c r="H430" s="5">
        <f t="shared" si="25"/>
        <v>-0.52212505763220596</v>
      </c>
      <c r="I430" s="5">
        <f t="shared" si="26"/>
        <v>0.130148689595012</v>
      </c>
      <c r="J430" s="6">
        <f>A430*README!B$4/1024</f>
        <v>18432.421875</v>
      </c>
      <c r="K430" s="1">
        <f t="shared" si="27"/>
        <v>-5.3827154528529082</v>
      </c>
    </row>
    <row r="431" spans="1:11">
      <c r="A431">
        <v>429</v>
      </c>
      <c r="B431" s="3">
        <f>A431/README!B$4</f>
        <v>9.7278911564625849E-3</v>
      </c>
      <c r="C431" s="4">
        <f>README!B$6*SIN(2*PI()*B431*README!B$5)</f>
        <v>-0.99036696149483738</v>
      </c>
      <c r="D431" s="4">
        <f>README!B$8*SIN(2*PI()*B431*README!B$7)</f>
        <v>0</v>
      </c>
      <c r="E431" s="4">
        <f t="shared" si="24"/>
        <v>-0.99036696149483738</v>
      </c>
      <c r="F431" s="4">
        <f>E431*winFunc!B431</f>
        <v>-0.99036696149483738</v>
      </c>
      <c r="G431" t="s">
        <v>469</v>
      </c>
      <c r="H431" s="5">
        <f t="shared" si="25"/>
        <v>-0.52207499107288102</v>
      </c>
      <c r="I431" s="5">
        <f t="shared" si="26"/>
        <v>0.12852869205567999</v>
      </c>
      <c r="J431" s="6">
        <f>A431*README!B$4/1024</f>
        <v>18475.48828125</v>
      </c>
      <c r="K431" s="1">
        <f t="shared" si="27"/>
        <v>-5.3897906800363584</v>
      </c>
    </row>
    <row r="432" spans="1:11">
      <c r="A432">
        <v>430</v>
      </c>
      <c r="B432" s="3">
        <f>A432/README!B$4</f>
        <v>9.7505668934240366E-3</v>
      </c>
      <c r="C432" s="4">
        <f>README!B$6*SIN(2*PI()*B432*README!B$5)</f>
        <v>-0.99999365645360838</v>
      </c>
      <c r="D432" s="4">
        <f>README!B$8*SIN(2*PI()*B432*README!B$7)</f>
        <v>0</v>
      </c>
      <c r="E432" s="4">
        <f t="shared" si="24"/>
        <v>-0.99999365645360838</v>
      </c>
      <c r="F432" s="4">
        <f>E432*winFunc!B432</f>
        <v>-0.99999365645360838</v>
      </c>
      <c r="G432" t="s">
        <v>470</v>
      </c>
      <c r="H432" s="5">
        <f t="shared" si="25"/>
        <v>-0.52202563042824701</v>
      </c>
      <c r="I432" s="5">
        <f t="shared" si="26"/>
        <v>0.12691132194132501</v>
      </c>
      <c r="J432" s="6">
        <f>A432*README!B$4/1024</f>
        <v>18518.5546875</v>
      </c>
      <c r="K432" s="1">
        <f t="shared" si="27"/>
        <v>-5.3967772701266128</v>
      </c>
    </row>
    <row r="433" spans="1:11">
      <c r="A433">
        <v>431</v>
      </c>
      <c r="B433" s="3">
        <f>A433/README!B$4</f>
        <v>9.7732426303854883E-3</v>
      </c>
      <c r="C433" s="4">
        <f>README!B$6*SIN(2*PI()*B433*README!B$5)</f>
        <v>-0.98935542552457367</v>
      </c>
      <c r="D433" s="4">
        <f>README!B$8*SIN(2*PI()*B433*README!B$7)</f>
        <v>0</v>
      </c>
      <c r="E433" s="4">
        <f t="shared" si="24"/>
        <v>-0.98935542552457367</v>
      </c>
      <c r="F433" s="4">
        <f>E433*winFunc!B433</f>
        <v>-0.98935542552457367</v>
      </c>
      <c r="G433" t="s">
        <v>471</v>
      </c>
      <c r="H433" s="5">
        <f t="shared" si="25"/>
        <v>-0.52197697157209699</v>
      </c>
      <c r="I433" s="5">
        <f t="shared" si="26"/>
        <v>0.12529654196446499</v>
      </c>
      <c r="J433" s="6">
        <f>A433*README!B$4/1024</f>
        <v>18561.62109375</v>
      </c>
      <c r="K433" s="1">
        <f t="shared" si="27"/>
        <v>-5.4036753693660868</v>
      </c>
    </row>
    <row r="434" spans="1:11">
      <c r="A434">
        <v>432</v>
      </c>
      <c r="B434" s="3">
        <f>A434/README!B$4</f>
        <v>9.7959183673469383E-3</v>
      </c>
      <c r="C434" s="4">
        <f>README!B$6*SIN(2*PI()*B434*README!B$5)</f>
        <v>-0.95866785303666391</v>
      </c>
      <c r="D434" s="4">
        <f>README!B$8*SIN(2*PI()*B434*README!B$7)</f>
        <v>0</v>
      </c>
      <c r="E434" s="4">
        <f t="shared" si="24"/>
        <v>-0.95866785303666391</v>
      </c>
      <c r="F434" s="4">
        <f>E434*winFunc!B434</f>
        <v>-0.95866785303666391</v>
      </c>
      <c r="G434" t="s">
        <v>472</v>
      </c>
      <c r="H434" s="5">
        <f t="shared" si="25"/>
        <v>-0.52192901044641304</v>
      </c>
      <c r="I434" s="5">
        <f t="shared" si="26"/>
        <v>0.123684315057373</v>
      </c>
      <c r="J434" s="6">
        <f>A434*README!B$4/1024</f>
        <v>18604.6875</v>
      </c>
      <c r="K434" s="1">
        <f t="shared" si="27"/>
        <v>-5.4104851219025649</v>
      </c>
    </row>
    <row r="435" spans="1:11">
      <c r="A435">
        <v>433</v>
      </c>
      <c r="B435" s="3">
        <f>A435/README!B$4</f>
        <v>9.81859410430839E-3</v>
      </c>
      <c r="C435" s="4">
        <f>README!B$6*SIN(2*PI()*B435*README!B$5)</f>
        <v>-0.90855282431696949</v>
      </c>
      <c r="D435" s="4">
        <f>README!B$8*SIN(2*PI()*B435*README!B$7)</f>
        <v>0</v>
      </c>
      <c r="E435" s="4">
        <f t="shared" si="24"/>
        <v>-0.90855282431696949</v>
      </c>
      <c r="F435" s="4">
        <f>E435*winFunc!B435</f>
        <v>-0.90855282431696949</v>
      </c>
      <c r="G435" t="s">
        <v>473</v>
      </c>
      <c r="H435" s="5">
        <f t="shared" si="25"/>
        <v>-0.52188174306046498</v>
      </c>
      <c r="I435" s="5">
        <f t="shared" si="26"/>
        <v>0.122074604368493</v>
      </c>
      <c r="J435" s="6">
        <f>A435*README!B$4/1024</f>
        <v>18647.75390625</v>
      </c>
      <c r="K435" s="1">
        <f t="shared" si="27"/>
        <v>-5.4172066698040044</v>
      </c>
    </row>
    <row r="436" spans="1:11">
      <c r="A436">
        <v>434</v>
      </c>
      <c r="B436" s="3">
        <f>A436/README!B$4</f>
        <v>9.8412698412698417E-3</v>
      </c>
      <c r="C436" s="4">
        <f>README!B$6*SIN(2*PI()*B436*README!B$5)</f>
        <v>-0.84002592315077107</v>
      </c>
      <c r="D436" s="4">
        <f>README!B$8*SIN(2*PI()*B436*README!B$7)</f>
        <v>0</v>
      </c>
      <c r="E436" s="4">
        <f t="shared" si="24"/>
        <v>-0.84002592315077107</v>
      </c>
      <c r="F436" s="4">
        <f>E436*winFunc!B436</f>
        <v>-0.84002592315077107</v>
      </c>
      <c r="G436" t="s">
        <v>474</v>
      </c>
      <c r="H436" s="5">
        <f t="shared" si="25"/>
        <v>-0.52183516548975895</v>
      </c>
      <c r="I436" s="5">
        <f t="shared" si="26"/>
        <v>0.120467373259271</v>
      </c>
      <c r="J436" s="6">
        <f>A436*README!B$4/1024</f>
        <v>18690.8203125</v>
      </c>
      <c r="K436" s="1">
        <f t="shared" si="27"/>
        <v>-5.4238401530744174</v>
      </c>
    </row>
    <row r="437" spans="1:11">
      <c r="A437">
        <v>435</v>
      </c>
      <c r="B437" s="3">
        <f>A437/README!B$4</f>
        <v>9.8639455782312917E-3</v>
      </c>
      <c r="C437" s="4">
        <f>README!B$6*SIN(2*PI()*B437*README!B$5)</f>
        <v>-0.75447585092081693</v>
      </c>
      <c r="D437" s="4">
        <f>README!B$8*SIN(2*PI()*B437*README!B$7)</f>
        <v>0</v>
      </c>
      <c r="E437" s="4">
        <f t="shared" si="24"/>
        <v>-0.75447585092081693</v>
      </c>
      <c r="F437" s="4">
        <f>E437*winFunc!B437</f>
        <v>-0.75447585092081693</v>
      </c>
      <c r="G437" t="s">
        <v>475</v>
      </c>
      <c r="H437" s="5">
        <f t="shared" si="25"/>
        <v>-0.52178927387614804</v>
      </c>
      <c r="I437" s="5">
        <f t="shared" si="26"/>
        <v>0.11886258530045</v>
      </c>
      <c r="J437" s="6">
        <f>A437*README!B$4/1024</f>
        <v>18733.88671875</v>
      </c>
      <c r="K437" s="1">
        <f t="shared" si="27"/>
        <v>-5.4303857096535886</v>
      </c>
    </row>
    <row r="438" spans="1:11">
      <c r="A438">
        <v>436</v>
      </c>
      <c r="B438" s="3">
        <f>A438/README!B$4</f>
        <v>9.8866213151927434E-3</v>
      </c>
      <c r="C438" s="4">
        <f>README!B$6*SIN(2*PI()*B438*README!B$5)</f>
        <v>-0.65363628449819988</v>
      </c>
      <c r="D438" s="4">
        <f>README!B$8*SIN(2*PI()*B438*README!B$7)</f>
        <v>0</v>
      </c>
      <c r="E438" s="4">
        <f t="shared" si="24"/>
        <v>-0.65363628449819988</v>
      </c>
      <c r="F438" s="4">
        <f>E438*winFunc!B438</f>
        <v>-0.65363628449819988</v>
      </c>
      <c r="G438" t="s">
        <v>476</v>
      </c>
      <c r="H438" s="5">
        <f t="shared" si="25"/>
        <v>-0.52174406442695798</v>
      </c>
      <c r="I438" s="5">
        <f t="shared" si="26"/>
        <v>0.117260204268234</v>
      </c>
      <c r="J438" s="6">
        <f>A438*README!B$4/1024</f>
        <v>18776.953125</v>
      </c>
      <c r="K438" s="1">
        <f t="shared" si="27"/>
        <v>-5.4368434754329069</v>
      </c>
    </row>
    <row r="439" spans="1:11">
      <c r="A439">
        <v>437</v>
      </c>
      <c r="B439" s="3">
        <f>A439/README!B$4</f>
        <v>9.9092970521541951E-3</v>
      </c>
      <c r="C439" s="4">
        <f>README!B$6*SIN(2*PI()*B439*README!B$5)</f>
        <v>-0.53955074318618002</v>
      </c>
      <c r="D439" s="4">
        <f>README!B$8*SIN(2*PI()*B439*README!B$7)</f>
        <v>0</v>
      </c>
      <c r="E439" s="4">
        <f t="shared" si="24"/>
        <v>-0.53955074318618002</v>
      </c>
      <c r="F439" s="4">
        <f>E439*winFunc!B439</f>
        <v>-0.53955074318618002</v>
      </c>
      <c r="G439" t="s">
        <v>477</v>
      </c>
      <c r="H439" s="5">
        <f t="shared" si="25"/>
        <v>-0.52169953341342801</v>
      </c>
      <c r="I439" s="5">
        <f t="shared" si="26"/>
        <v>0.11566019414064301</v>
      </c>
      <c r="J439" s="6">
        <f>A439*README!B$4/1024</f>
        <v>18820.01953125</v>
      </c>
      <c r="K439" s="1">
        <f t="shared" si="27"/>
        <v>-5.4432135842814624</v>
      </c>
    </row>
    <row r="440" spans="1:11">
      <c r="A440">
        <v>438</v>
      </c>
      <c r="B440" s="3">
        <f>A440/README!B$4</f>
        <v>9.9319727891156468E-3</v>
      </c>
      <c r="C440" s="4">
        <f>README!B$6*SIN(2*PI()*B440*README!B$5)</f>
        <v>-0.41453117669029177</v>
      </c>
      <c r="D440" s="4">
        <f>README!B$8*SIN(2*PI()*B440*README!B$7)</f>
        <v>0</v>
      </c>
      <c r="E440" s="4">
        <f t="shared" si="24"/>
        <v>-0.41453117669029177</v>
      </c>
      <c r="F440" s="4">
        <f>E440*winFunc!B440</f>
        <v>-0.41453117669029177</v>
      </c>
      <c r="G440" t="s">
        <v>478</v>
      </c>
      <c r="H440" s="5">
        <f t="shared" si="25"/>
        <v>-0.52165567717086403</v>
      </c>
      <c r="I440" s="5">
        <f t="shared" si="26"/>
        <v>0.114062519094781</v>
      </c>
      <c r="J440" s="6">
        <f>A440*README!B$4/1024</f>
        <v>18863.0859375</v>
      </c>
      <c r="K440" s="1">
        <f t="shared" si="27"/>
        <v>-5.4494961680419953</v>
      </c>
    </row>
    <row r="441" spans="1:11">
      <c r="A441">
        <v>439</v>
      </c>
      <c r="B441" s="3">
        <f>A441/README!B$4</f>
        <v>9.9546485260770968E-3</v>
      </c>
      <c r="C441" s="4">
        <f>README!B$6*SIN(2*PI()*B441*README!B$5)</f>
        <v>-0.28111111333166916</v>
      </c>
      <c r="D441" s="4">
        <f>README!B$8*SIN(2*PI()*B441*README!B$7)</f>
        <v>0</v>
      </c>
      <c r="E441" s="4">
        <f t="shared" si="24"/>
        <v>-0.28111111333166916</v>
      </c>
      <c r="F441" s="4">
        <f>E441*winFunc!B441</f>
        <v>-0.28111111333166916</v>
      </c>
      <c r="G441" t="s">
        <v>479</v>
      </c>
      <c r="H441" s="5">
        <f t="shared" si="25"/>
        <v>-0.52161249209804705</v>
      </c>
      <c r="I441" s="5">
        <f t="shared" si="26"/>
        <v>0.112467143503082</v>
      </c>
      <c r="J441" s="6">
        <f>A441*README!B$4/1024</f>
        <v>18906.15234375</v>
      </c>
      <c r="K441" s="1">
        <f t="shared" si="27"/>
        <v>-5.4556913565424185</v>
      </c>
    </row>
    <row r="442" spans="1:11">
      <c r="A442">
        <v>440</v>
      </c>
      <c r="B442" s="3">
        <f>A442/README!B$4</f>
        <v>9.9773242630385485E-3</v>
      </c>
      <c r="C442" s="4">
        <f>README!B$6*SIN(2*PI()*B442*README!B$5)</f>
        <v>-0.14199431795762474</v>
      </c>
      <c r="D442" s="4">
        <f>README!B$8*SIN(2*PI()*B442*README!B$7)</f>
        <v>0</v>
      </c>
      <c r="E442" s="4">
        <f t="shared" si="24"/>
        <v>-0.14199431795762474</v>
      </c>
      <c r="F442" s="4">
        <f>E442*winFunc!B442</f>
        <v>-0.14199431795762474</v>
      </c>
      <c r="G442" t="s">
        <v>480</v>
      </c>
      <c r="H442" s="5">
        <f t="shared" si="25"/>
        <v>-0.52156997465608401</v>
      </c>
      <c r="I442" s="5">
        <f t="shared" si="26"/>
        <v>0.110874031929534</v>
      </c>
      <c r="J442" s="6">
        <f>A442*README!B$4/1024</f>
        <v>18949.21875</v>
      </c>
      <c r="K442" s="1">
        <f t="shared" si="27"/>
        <v>-5.4617992776163327</v>
      </c>
    </row>
    <row r="443" spans="1:11">
      <c r="A443">
        <v>441</v>
      </c>
      <c r="B443" s="3">
        <f>A443/README!B$4</f>
        <v>0.01</v>
      </c>
      <c r="C443" s="4">
        <f>README!B$6*SIN(2*PI()*B443*README!B$5)</f>
        <v>4.6551304477837618E-15</v>
      </c>
      <c r="D443" s="4">
        <f>README!B$8*SIN(2*PI()*B443*README!B$7)</f>
        <v>0</v>
      </c>
      <c r="E443" s="4">
        <f t="shared" si="24"/>
        <v>4.6551304477837618E-15</v>
      </c>
      <c r="F443" s="4">
        <f>E443*winFunc!B443</f>
        <v>4.6551304477837618E-15</v>
      </c>
      <c r="G443" t="s">
        <v>481</v>
      </c>
      <c r="H443" s="5">
        <f t="shared" si="25"/>
        <v>-0.52152812136806104</v>
      </c>
      <c r="I443" s="5">
        <f t="shared" si="26"/>
        <v>0.109283149126617</v>
      </c>
      <c r="J443" s="6">
        <f>A443*README!B$4/1024</f>
        <v>18992.28515625</v>
      </c>
      <c r="K443" s="1">
        <f t="shared" si="27"/>
        <v>-5.4678200571084545</v>
      </c>
    </row>
    <row r="444" spans="1:11">
      <c r="A444">
        <v>442</v>
      </c>
      <c r="B444" s="3">
        <f>A444/README!B$4</f>
        <v>1.0022675736961452E-2</v>
      </c>
      <c r="C444" s="4">
        <f>README!B$6*SIN(2*PI()*B444*README!B$5)</f>
        <v>0.14199431795762693</v>
      </c>
      <c r="D444" s="4">
        <f>README!B$8*SIN(2*PI()*B444*README!B$7)</f>
        <v>0</v>
      </c>
      <c r="E444" s="4">
        <f t="shared" si="24"/>
        <v>0.14199431795762693</v>
      </c>
      <c r="F444" s="4">
        <f>E444*winFunc!B444</f>
        <v>0.14199431795762693</v>
      </c>
      <c r="G444" t="s">
        <v>482</v>
      </c>
      <c r="H444" s="5">
        <f t="shared" si="25"/>
        <v>-0.52148692881835301</v>
      </c>
      <c r="I444" s="5">
        <f t="shared" si="26"/>
        <v>0.107694460032059</v>
      </c>
      <c r="J444" s="6">
        <f>A444*README!B$4/1024</f>
        <v>19035.3515625</v>
      </c>
      <c r="K444" s="1">
        <f t="shared" si="27"/>
        <v>-5.4737538188862906</v>
      </c>
    </row>
    <row r="445" spans="1:11">
      <c r="A445">
        <v>443</v>
      </c>
      <c r="B445" s="3">
        <f>A445/README!B$4</f>
        <v>1.0045351473922902E-2</v>
      </c>
      <c r="C445" s="4">
        <f>README!B$6*SIN(2*PI()*B445*README!B$5)</f>
        <v>0.28111111333164401</v>
      </c>
      <c r="D445" s="4">
        <f>README!B$8*SIN(2*PI()*B445*README!B$7)</f>
        <v>0</v>
      </c>
      <c r="E445" s="4">
        <f t="shared" si="24"/>
        <v>0.28111111333164401</v>
      </c>
      <c r="F445" s="4">
        <f>E445*winFunc!B445</f>
        <v>0.28111111333164401</v>
      </c>
      <c r="G445" t="s">
        <v>483</v>
      </c>
      <c r="H445" s="5">
        <f t="shared" si="25"/>
        <v>-0.52144639365231604</v>
      </c>
      <c r="I445" s="5">
        <f t="shared" si="26"/>
        <v>0.10610792976500701</v>
      </c>
      <c r="J445" s="6">
        <f>A445*README!B$4/1024</f>
        <v>19078.41796875</v>
      </c>
      <c r="K445" s="1">
        <f t="shared" si="27"/>
        <v>-5.4796006848477363</v>
      </c>
    </row>
    <row r="446" spans="1:11">
      <c r="A446">
        <v>444</v>
      </c>
      <c r="B446" s="3">
        <f>A446/README!B$4</f>
        <v>1.0068027210884354E-2</v>
      </c>
      <c r="C446" s="4">
        <f>README!B$6*SIN(2*PI()*B446*README!B$5)</f>
        <v>0.41453117669028727</v>
      </c>
      <c r="D446" s="4">
        <f>README!B$8*SIN(2*PI()*B446*README!B$7)</f>
        <v>0</v>
      </c>
      <c r="E446" s="4">
        <f t="shared" si="24"/>
        <v>0.41453117669028727</v>
      </c>
      <c r="F446" s="4">
        <f>E446*winFunc!B446</f>
        <v>0.41453117669028727</v>
      </c>
      <c r="G446" t="s">
        <v>484</v>
      </c>
      <c r="H446" s="5">
        <f t="shared" si="25"/>
        <v>-0.52140651257463999</v>
      </c>
      <c r="I446" s="5">
        <f t="shared" si="26"/>
        <v>0.104523523623947</v>
      </c>
      <c r="J446" s="6">
        <f>A446*README!B$4/1024</f>
        <v>19121.484375</v>
      </c>
      <c r="K446" s="1">
        <f t="shared" si="27"/>
        <v>-5.4853607749444597</v>
      </c>
    </row>
    <row r="447" spans="1:11">
      <c r="A447">
        <v>445</v>
      </c>
      <c r="B447" s="3">
        <f>A447/README!B$4</f>
        <v>1.0090702947845805E-2</v>
      </c>
      <c r="C447" s="4">
        <f>README!B$6*SIN(2*PI()*B447*README!B$5)</f>
        <v>0.5395507431861879</v>
      </c>
      <c r="D447" s="4">
        <f>README!B$8*SIN(2*PI()*B447*README!B$7)</f>
        <v>0</v>
      </c>
      <c r="E447" s="4">
        <f t="shared" si="24"/>
        <v>0.5395507431861879</v>
      </c>
      <c r="F447" s="4">
        <f>E447*winFunc!B447</f>
        <v>0.5395507431861879</v>
      </c>
      <c r="G447" t="s">
        <v>485</v>
      </c>
      <c r="H447" s="5">
        <f t="shared" si="25"/>
        <v>-0.52136728235032404</v>
      </c>
      <c r="I447" s="5">
        <f t="shared" si="26"/>
        <v>0.102941207082135</v>
      </c>
      <c r="J447" s="6">
        <f>A447*README!B$4/1024</f>
        <v>19164.55078125</v>
      </c>
      <c r="K447" s="1">
        <f t="shared" si="27"/>
        <v>-5.4910342071716576</v>
      </c>
    </row>
    <row r="448" spans="1:11">
      <c r="A448">
        <v>446</v>
      </c>
      <c r="B448" s="3">
        <f>A448/README!B$4</f>
        <v>1.0113378684807257E-2</v>
      </c>
      <c r="C448" s="4">
        <f>README!B$6*SIN(2*PI()*B448*README!B$5)</f>
        <v>0.65363628449819622</v>
      </c>
      <c r="D448" s="4">
        <f>README!B$8*SIN(2*PI()*B448*README!B$7)</f>
        <v>0</v>
      </c>
      <c r="E448" s="4">
        <f t="shared" si="24"/>
        <v>0.65363628449819622</v>
      </c>
      <c r="F448" s="4">
        <f>E448*winFunc!B448</f>
        <v>0.65363628449819622</v>
      </c>
      <c r="G448" t="s">
        <v>486</v>
      </c>
      <c r="H448" s="5">
        <f t="shared" si="25"/>
        <v>-0.52132869980309904</v>
      </c>
      <c r="I448" s="5">
        <f t="shared" si="26"/>
        <v>0.101360945785609</v>
      </c>
      <c r="J448" s="6">
        <f>A448*README!B$4/1024</f>
        <v>19207.6171875</v>
      </c>
      <c r="K448" s="1">
        <f t="shared" si="27"/>
        <v>-5.4966210975902925</v>
      </c>
    </row>
    <row r="449" spans="1:11">
      <c r="A449">
        <v>447</v>
      </c>
      <c r="B449" s="3">
        <f>A449/README!B$4</f>
        <v>1.0136054421768707E-2</v>
      </c>
      <c r="C449" s="4">
        <f>README!B$6*SIN(2*PI()*B449*README!B$5)</f>
        <v>0.75447585092080904</v>
      </c>
      <c r="D449" s="4">
        <f>README!B$8*SIN(2*PI()*B449*README!B$7)</f>
        <v>0</v>
      </c>
      <c r="E449" s="4">
        <f t="shared" si="24"/>
        <v>0.75447585092080904</v>
      </c>
      <c r="F449" s="4">
        <f>E449*winFunc!B449</f>
        <v>0.75447585092080904</v>
      </c>
      <c r="G449" t="s">
        <v>487</v>
      </c>
      <c r="H449" s="5">
        <f t="shared" si="25"/>
        <v>-0.52129076181477196</v>
      </c>
      <c r="I449" s="5">
        <f t="shared" si="26"/>
        <v>9.9782705548510098E-2</v>
      </c>
      <c r="J449" s="6">
        <f>A449*README!B$4/1024</f>
        <v>19250.68359375</v>
      </c>
      <c r="K449" s="1">
        <f t="shared" si="27"/>
        <v>-5.5021215603433395</v>
      </c>
    </row>
    <row r="450" spans="1:11">
      <c r="A450">
        <v>448</v>
      </c>
      <c r="B450" s="3">
        <f>A450/README!B$4</f>
        <v>1.0158730158730159E-2</v>
      </c>
      <c r="C450" s="4">
        <f>README!B$6*SIN(2*PI()*B450*README!B$5)</f>
        <v>0.84002592315076841</v>
      </c>
      <c r="D450" s="4">
        <f>README!B$8*SIN(2*PI()*B450*README!B$7)</f>
        <v>0</v>
      </c>
      <c r="E450" s="4">
        <f t="shared" si="24"/>
        <v>0.84002592315076841</v>
      </c>
      <c r="F450" s="4">
        <f>E450*winFunc!B450</f>
        <v>0.84002592315076841</v>
      </c>
      <c r="G450" t="s">
        <v>488</v>
      </c>
      <c r="H450" s="5">
        <f t="shared" si="25"/>
        <v>-0.52125346532545302</v>
      </c>
      <c r="I450" s="5">
        <f t="shared" si="26"/>
        <v>9.8206452351910195E-2</v>
      </c>
      <c r="J450" s="6">
        <f>A450*README!B$4/1024</f>
        <v>19293.75</v>
      </c>
      <c r="K450" s="1">
        <f t="shared" si="27"/>
        <v>-5.5075357076468903</v>
      </c>
    </row>
    <row r="451" spans="1:11">
      <c r="A451">
        <v>449</v>
      </c>
      <c r="B451" s="3">
        <f>A451/README!B$4</f>
        <v>1.018140589569161E-2</v>
      </c>
      <c r="C451" s="4">
        <f>README!B$6*SIN(2*PI()*B451*README!B$5)</f>
        <v>0.90855282431697038</v>
      </c>
      <c r="D451" s="4">
        <f>README!B$8*SIN(2*PI()*B451*README!B$7)</f>
        <v>0</v>
      </c>
      <c r="E451" s="4">
        <f t="shared" ref="E451:E514" si="28">C451+D451</f>
        <v>0.90855282431697038</v>
      </c>
      <c r="F451" s="4">
        <f>E451*winFunc!B451</f>
        <v>0.90855282431697038</v>
      </c>
      <c r="G451" t="s">
        <v>489</v>
      </c>
      <c r="H451" s="5">
        <f t="shared" ref="H451:H514" si="29">IMREAL(G451)</f>
        <v>-0.52121680733202003</v>
      </c>
      <c r="I451" s="5">
        <f t="shared" ref="I451:I514" si="30">IMAGINARY(G451)</f>
        <v>9.6632152338740604E-2</v>
      </c>
      <c r="J451" s="6">
        <f>A451*README!B$4/1024</f>
        <v>19336.81640625</v>
      </c>
      <c r="K451" s="1">
        <f t="shared" ref="K451:K514" si="31">10*LOG(H451*H451+I451*I451)</f>
        <v>-5.5128636498218464</v>
      </c>
    </row>
    <row r="452" spans="1:11">
      <c r="A452">
        <v>450</v>
      </c>
      <c r="B452" s="3">
        <f>A452/README!B$4</f>
        <v>1.020408163265306E-2</v>
      </c>
      <c r="C452" s="4">
        <f>README!B$6*SIN(2*PI()*B452*README!B$5)</f>
        <v>0.95866785303666047</v>
      </c>
      <c r="D452" s="4">
        <f>README!B$8*SIN(2*PI()*B452*README!B$7)</f>
        <v>0</v>
      </c>
      <c r="E452" s="4">
        <f t="shared" si="28"/>
        <v>0.95866785303666047</v>
      </c>
      <c r="F452" s="4">
        <f>E452*winFunc!B452</f>
        <v>0.95866785303666047</v>
      </c>
      <c r="G452" t="s">
        <v>490</v>
      </c>
      <c r="H452" s="5">
        <f t="shared" si="29"/>
        <v>-0.52118078488889297</v>
      </c>
      <c r="I452" s="5">
        <f t="shared" si="30"/>
        <v>9.5059771811857305E-2</v>
      </c>
      <c r="J452" s="6">
        <f>A452*README!B$4/1024</f>
        <v>19379.8828125</v>
      </c>
      <c r="K452" s="1">
        <f t="shared" si="31"/>
        <v>-5.5181054952787747</v>
      </c>
    </row>
    <row r="453" spans="1:11">
      <c r="A453">
        <v>451</v>
      </c>
      <c r="B453" s="3">
        <f>A453/README!B$4</f>
        <v>1.0226757369614512E-2</v>
      </c>
      <c r="C453" s="4">
        <f>README!B$6*SIN(2*PI()*B453*README!B$5)</f>
        <v>0.98935542552457401</v>
      </c>
      <c r="D453" s="4">
        <f>README!B$8*SIN(2*PI()*B453*README!B$7)</f>
        <v>0</v>
      </c>
      <c r="E453" s="4">
        <f t="shared" si="28"/>
        <v>0.98935542552457401</v>
      </c>
      <c r="F453" s="4">
        <f>E453*winFunc!B453</f>
        <v>0.98935542552457401</v>
      </c>
      <c r="G453" t="s">
        <v>491</v>
      </c>
      <c r="H453" s="5">
        <f t="shared" si="29"/>
        <v>-0.52114539510594204</v>
      </c>
      <c r="I453" s="5">
        <f t="shared" si="30"/>
        <v>9.3489277231503701E-2</v>
      </c>
      <c r="J453" s="6">
        <f>A453*README!B$4/1024</f>
        <v>19422.94921875</v>
      </c>
      <c r="K453" s="1">
        <f t="shared" si="31"/>
        <v>-5.5232613505510582</v>
      </c>
    </row>
    <row r="454" spans="1:11">
      <c r="A454">
        <v>452</v>
      </c>
      <c r="B454" s="3">
        <f>A454/README!B$4</f>
        <v>1.0249433106575964E-2</v>
      </c>
      <c r="C454" s="4">
        <f>README!B$6*SIN(2*PI()*B454*README!B$5)</f>
        <v>0.99999365645360827</v>
      </c>
      <c r="D454" s="4">
        <f>README!B$8*SIN(2*PI()*B454*README!B$7)</f>
        <v>0</v>
      </c>
      <c r="E454" s="4">
        <f t="shared" si="28"/>
        <v>0.99999365645360827</v>
      </c>
      <c r="F454" s="4">
        <f>E454*winFunc!B454</f>
        <v>0.99999365645360827</v>
      </c>
      <c r="G454" t="s">
        <v>492</v>
      </c>
      <c r="H454" s="5">
        <f t="shared" si="29"/>
        <v>-0.52111063514874201</v>
      </c>
      <c r="I454" s="5">
        <f t="shared" si="30"/>
        <v>9.1920635210245696E-2</v>
      </c>
      <c r="J454" s="6">
        <f>A454*README!B$4/1024</f>
        <v>19466.015625</v>
      </c>
      <c r="K454" s="1">
        <f t="shared" si="31"/>
        <v>-5.5283313202977151</v>
      </c>
    </row>
    <row r="455" spans="1:11">
      <c r="A455">
        <v>453</v>
      </c>
      <c r="B455" s="3">
        <f>A455/README!B$4</f>
        <v>1.0272108843537416E-2</v>
      </c>
      <c r="C455" s="4">
        <f>README!B$6*SIN(2*PI()*B455*README!B$5)</f>
        <v>0.99036696149483805</v>
      </c>
      <c r="D455" s="4">
        <f>README!B$8*SIN(2*PI()*B455*README!B$7)</f>
        <v>0</v>
      </c>
      <c r="E455" s="4">
        <f t="shared" si="28"/>
        <v>0.99036696149483805</v>
      </c>
      <c r="F455" s="4">
        <f>E455*winFunc!B455</f>
        <v>0.99036696149483805</v>
      </c>
      <c r="G455" t="s">
        <v>493</v>
      </c>
      <c r="H455" s="5">
        <f t="shared" si="29"/>
        <v>-0.52107650223959401</v>
      </c>
      <c r="I455" s="5">
        <f t="shared" si="30"/>
        <v>9.0353812513312801E-2</v>
      </c>
      <c r="J455" s="6">
        <f>A455*README!B$4/1024</f>
        <v>19509.08203125</v>
      </c>
      <c r="K455" s="1">
        <f t="shared" si="31"/>
        <v>-5.5333155072780507</v>
      </c>
    </row>
    <row r="456" spans="1:11">
      <c r="A456">
        <v>454</v>
      </c>
      <c r="B456" s="3">
        <f>A456/README!B$4</f>
        <v>1.0294784580498866E-2</v>
      </c>
      <c r="C456" s="4">
        <f>README!B$6*SIN(2*PI()*B456*README!B$5)</f>
        <v>0.9606704261456831</v>
      </c>
      <c r="D456" s="4">
        <f>README!B$8*SIN(2*PI()*B456*README!B$7)</f>
        <v>0</v>
      </c>
      <c r="E456" s="4">
        <f t="shared" si="28"/>
        <v>0.9606704261456831</v>
      </c>
      <c r="F456" s="4">
        <f>E456*winFunc!B456</f>
        <v>0.9606704261456831</v>
      </c>
      <c r="G456" t="s">
        <v>494</v>
      </c>
      <c r="H456" s="5">
        <f t="shared" si="29"/>
        <v>-0.52104299365350903</v>
      </c>
      <c r="I456" s="5">
        <f t="shared" si="30"/>
        <v>8.8788776050302998E-2</v>
      </c>
      <c r="J456" s="6">
        <f>A456*README!B$4/1024</f>
        <v>19552.1484375</v>
      </c>
      <c r="K456" s="1">
        <f t="shared" si="31"/>
        <v>-5.5382140124326185</v>
      </c>
    </row>
    <row r="457" spans="1:11">
      <c r="A457">
        <v>455</v>
      </c>
      <c r="B457" s="3">
        <f>A457/README!B$4</f>
        <v>1.0317460317460317E-2</v>
      </c>
      <c r="C457" s="4">
        <f>README!B$6*SIN(2*PI()*B457*README!B$5)</f>
        <v>0.9115058523116768</v>
      </c>
      <c r="D457" s="4">
        <f>README!B$8*SIN(2*PI()*B457*README!B$7)</f>
        <v>0</v>
      </c>
      <c r="E457" s="4">
        <f t="shared" si="28"/>
        <v>0.9115058523116768</v>
      </c>
      <c r="F457" s="4">
        <f>E457*winFunc!B457</f>
        <v>0.9115058523116768</v>
      </c>
      <c r="G457" t="s">
        <v>495</v>
      </c>
      <c r="H457" s="5">
        <f t="shared" si="29"/>
        <v>-0.52101010672103798</v>
      </c>
      <c r="I457" s="5">
        <f t="shared" si="30"/>
        <v>8.72254928794471E-2</v>
      </c>
      <c r="J457" s="6">
        <f>A457*README!B$4/1024</f>
        <v>19595.21484375</v>
      </c>
      <c r="K457" s="1">
        <f t="shared" si="31"/>
        <v>-5.5430269348180179</v>
      </c>
    </row>
    <row r="458" spans="1:11">
      <c r="A458">
        <v>456</v>
      </c>
      <c r="B458" s="3">
        <f>A458/README!B$4</f>
        <v>1.0340136054421769E-2</v>
      </c>
      <c r="C458" s="4">
        <f>README!B$6*SIN(2*PI()*B458*README!B$5)</f>
        <v>0.84386956275808278</v>
      </c>
      <c r="D458" s="4">
        <f>README!B$8*SIN(2*PI()*B458*README!B$7)</f>
        <v>0</v>
      </c>
      <c r="E458" s="4">
        <f t="shared" si="28"/>
        <v>0.84386956275808278</v>
      </c>
      <c r="F458" s="4">
        <f>E458*winFunc!B458</f>
        <v>0.84386956275808278</v>
      </c>
      <c r="G458" t="s">
        <v>496</v>
      </c>
      <c r="H458" s="5">
        <f t="shared" si="29"/>
        <v>-0.52097783882697002</v>
      </c>
      <c r="I458" s="5">
        <f t="shared" si="30"/>
        <v>8.5663930198286706E-2</v>
      </c>
      <c r="J458" s="6">
        <f>A458*README!B$4/1024</f>
        <v>19638.28125</v>
      </c>
      <c r="K458" s="1">
        <f t="shared" si="31"/>
        <v>-5.5477543716467315</v>
      </c>
    </row>
    <row r="459" spans="1:11">
      <c r="A459">
        <v>457</v>
      </c>
      <c r="B459" s="3">
        <f>A459/README!B$4</f>
        <v>1.0362811791383221E-2</v>
      </c>
      <c r="C459" s="4">
        <f>README!B$6*SIN(2*PI()*B459*README!B$5)</f>
        <v>0.75913221057484559</v>
      </c>
      <c r="D459" s="4">
        <f>README!B$8*SIN(2*PI()*B459*README!B$7)</f>
        <v>0</v>
      </c>
      <c r="E459" s="4">
        <f t="shared" si="28"/>
        <v>0.75913221057484559</v>
      </c>
      <c r="F459" s="4">
        <f>E459*winFunc!B459</f>
        <v>0.75913221057484559</v>
      </c>
      <c r="G459" t="s">
        <v>497</v>
      </c>
      <c r="H459" s="5">
        <f t="shared" si="29"/>
        <v>-0.52094618740794696</v>
      </c>
      <c r="I459" s="5">
        <f t="shared" si="30"/>
        <v>8.4104055343946701E-2</v>
      </c>
      <c r="J459" s="6">
        <f>A459*README!B$4/1024</f>
        <v>19681.34765625</v>
      </c>
      <c r="K459" s="1">
        <f t="shared" si="31"/>
        <v>-5.5523964183177954</v>
      </c>
    </row>
    <row r="460" spans="1:11">
      <c r="A460">
        <v>458</v>
      </c>
      <c r="B460" s="3">
        <f>A460/README!B$4</f>
        <v>1.0385487528344671E-2</v>
      </c>
      <c r="C460" s="4">
        <f>README!B$6*SIN(2*PI()*B460*README!B$5)</f>
        <v>0.65901100281706393</v>
      </c>
      <c r="D460" s="4">
        <f>README!B$8*SIN(2*PI()*B460*README!B$7)</f>
        <v>0</v>
      </c>
      <c r="E460" s="4">
        <f t="shared" si="28"/>
        <v>0.65901100281706393</v>
      </c>
      <c r="F460" s="4">
        <f>E460*winFunc!B460</f>
        <v>0.65901100281706393</v>
      </c>
      <c r="G460" t="s">
        <v>498</v>
      </c>
      <c r="H460" s="5">
        <f t="shared" si="29"/>
        <v>-0.52091514995522004</v>
      </c>
      <c r="I460" s="5">
        <f t="shared" si="30"/>
        <v>8.2545835789524805E-2</v>
      </c>
      <c r="J460" s="6">
        <f>A460*README!B$4/1024</f>
        <v>19724.4140625</v>
      </c>
      <c r="K460" s="1">
        <f t="shared" si="31"/>
        <v>-5.5569531683749656</v>
      </c>
    </row>
    <row r="461" spans="1:11">
      <c r="A461">
        <v>459</v>
      </c>
      <c r="B461" s="3">
        <f>A461/README!B$4</f>
        <v>1.0408163265306122E-2</v>
      </c>
      <c r="C461" s="4">
        <f>README!B$6*SIN(2*PI()*B461*README!B$5)</f>
        <v>0.54553490121054737</v>
      </c>
      <c r="D461" s="4">
        <f>README!B$8*SIN(2*PI()*B461*README!B$7)</f>
        <v>0</v>
      </c>
      <c r="E461" s="4">
        <f t="shared" si="28"/>
        <v>0.54553490121054737</v>
      </c>
      <c r="F461" s="4">
        <f>E461*winFunc!B461</f>
        <v>0.54553490121054737</v>
      </c>
      <c r="G461" t="s">
        <v>499</v>
      </c>
      <c r="H461" s="5">
        <f t="shared" si="29"/>
        <v>-0.52088472401149699</v>
      </c>
      <c r="I461" s="5">
        <f t="shared" si="30"/>
        <v>8.0989239141755001E-2</v>
      </c>
      <c r="J461" s="6">
        <f>A461*README!B$4/1024</f>
        <v>19767.48046875</v>
      </c>
      <c r="K461" s="1">
        <f t="shared" si="31"/>
        <v>-5.561424713557396</v>
      </c>
    </row>
    <row r="462" spans="1:11">
      <c r="A462">
        <v>460</v>
      </c>
      <c r="B462" s="3">
        <f>A462/README!B$4</f>
        <v>1.0430839002267574E-2</v>
      </c>
      <c r="C462" s="4">
        <f>README!B$6*SIN(2*PI()*B462*README!B$5)</f>
        <v>0.42100350513202672</v>
      </c>
      <c r="D462" s="4">
        <f>README!B$8*SIN(2*PI()*B462*README!B$7)</f>
        <v>0</v>
      </c>
      <c r="E462" s="4">
        <f t="shared" si="28"/>
        <v>0.42100350513202672</v>
      </c>
      <c r="F462" s="4">
        <f>E462*winFunc!B462</f>
        <v>0.42100350513202672</v>
      </c>
      <c r="G462" t="s">
        <v>500</v>
      </c>
      <c r="H462" s="5">
        <f t="shared" si="29"/>
        <v>-0.52085490717198801</v>
      </c>
      <c r="I462" s="5">
        <f t="shared" si="30"/>
        <v>7.9434233137419805E-2</v>
      </c>
      <c r="J462" s="6">
        <f>A462*README!B$4/1024</f>
        <v>19810.546875</v>
      </c>
      <c r="K462" s="1">
        <f t="shared" si="31"/>
        <v>-5.5658111437854743</v>
      </c>
    </row>
    <row r="463" spans="1:11">
      <c r="A463">
        <v>461</v>
      </c>
      <c r="B463" s="3">
        <f>A463/README!B$4</f>
        <v>1.0453514739229026E-2</v>
      </c>
      <c r="C463" s="4">
        <f>README!B$6*SIN(2*PI()*B463*README!B$5)</f>
        <v>0.28794045010252606</v>
      </c>
      <c r="D463" s="4">
        <f>README!B$8*SIN(2*PI()*B463*README!B$7)</f>
        <v>0</v>
      </c>
      <c r="E463" s="4">
        <f t="shared" si="28"/>
        <v>0.28794045010252606</v>
      </c>
      <c r="F463" s="4">
        <f>E463*winFunc!B463</f>
        <v>0.28794045010252606</v>
      </c>
      <c r="G463" t="s">
        <v>501</v>
      </c>
      <c r="H463" s="5">
        <f t="shared" si="29"/>
        <v>-0.52082569708374904</v>
      </c>
      <c r="I463" s="5">
        <f t="shared" si="30"/>
        <v>7.7880785641296399E-2</v>
      </c>
      <c r="J463" s="6">
        <f>A463*README!B$4/1024</f>
        <v>19853.61328125</v>
      </c>
      <c r="K463" s="1">
        <f t="shared" si="31"/>
        <v>-5.5701125471703694</v>
      </c>
    </row>
    <row r="464" spans="1:11">
      <c r="A464">
        <v>462</v>
      </c>
      <c r="B464" s="3">
        <f>A464/README!B$4</f>
        <v>1.0476190476190476E-2</v>
      </c>
      <c r="C464" s="4">
        <f>README!B$6*SIN(2*PI()*B464*README!B$5)</f>
        <v>0.14904226617617231</v>
      </c>
      <c r="D464" s="4">
        <f>README!B$8*SIN(2*PI()*B464*README!B$7)</f>
        <v>0</v>
      </c>
      <c r="E464" s="4">
        <f t="shared" si="28"/>
        <v>0.14904226617617231</v>
      </c>
      <c r="F464" s="4">
        <f>E464*winFunc!B464</f>
        <v>0.14904226617617231</v>
      </c>
      <c r="G464" t="s">
        <v>502</v>
      </c>
      <c r="H464" s="5">
        <f t="shared" si="29"/>
        <v>-0.52079709144467801</v>
      </c>
      <c r="I464" s="5">
        <f t="shared" si="30"/>
        <v>7.6328864642581901E-2</v>
      </c>
      <c r="J464" s="6">
        <f>A464*README!B$4/1024</f>
        <v>19896.6796875</v>
      </c>
      <c r="K464" s="1">
        <f t="shared" si="31"/>
        <v>-5.574329010033181</v>
      </c>
    </row>
    <row r="465" spans="1:11">
      <c r="A465">
        <v>463</v>
      </c>
      <c r="B465" s="3">
        <f>A465/README!B$4</f>
        <v>1.0498866213151927E-2</v>
      </c>
      <c r="C465" s="4">
        <f>README!B$6*SIN(2*PI()*B465*README!B$5)</f>
        <v>7.1237326118938089E-3</v>
      </c>
      <c r="D465" s="4">
        <f>README!B$8*SIN(2*PI()*B465*README!B$7)</f>
        <v>0</v>
      </c>
      <c r="E465" s="4">
        <f t="shared" si="28"/>
        <v>7.1237326118938089E-3</v>
      </c>
      <c r="F465" s="4">
        <f>E465*winFunc!B465</f>
        <v>7.1237326118938089E-3</v>
      </c>
      <c r="G465" t="s">
        <v>503</v>
      </c>
      <c r="H465" s="5">
        <f t="shared" si="29"/>
        <v>-0.520769088004021</v>
      </c>
      <c r="I465" s="5">
        <f t="shared" si="30"/>
        <v>7.4778438252979904E-2</v>
      </c>
      <c r="J465" s="6">
        <f>A465*README!B$4/1024</f>
        <v>19939.74609375</v>
      </c>
      <c r="K465" s="1">
        <f t="shared" si="31"/>
        <v>-5.578460616895379</v>
      </c>
    </row>
    <row r="466" spans="1:11">
      <c r="A466">
        <v>464</v>
      </c>
      <c r="B466" s="3">
        <f>A466/README!B$4</f>
        <v>1.0521541950113379E-2</v>
      </c>
      <c r="C466" s="4">
        <f>README!B$6*SIN(2*PI()*B466*README!B$5)</f>
        <v>-0.13493916378159562</v>
      </c>
      <c r="D466" s="4">
        <f>README!B$8*SIN(2*PI()*B466*README!B$7)</f>
        <v>0</v>
      </c>
      <c r="E466" s="4">
        <f t="shared" si="28"/>
        <v>-0.13493916378159562</v>
      </c>
      <c r="F466" s="4">
        <f>E466*winFunc!B466</f>
        <v>-0.13493916378159562</v>
      </c>
      <c r="G466" t="s">
        <v>504</v>
      </c>
      <c r="H466" s="5">
        <f t="shared" si="29"/>
        <v>-0.52074168456148395</v>
      </c>
      <c r="I466" s="5">
        <f t="shared" si="30"/>
        <v>7.3229474703161199E-2</v>
      </c>
      <c r="J466" s="6">
        <f>A466*README!B$4/1024</f>
        <v>19982.8125</v>
      </c>
      <c r="K466" s="1">
        <f t="shared" si="31"/>
        <v>-5.582507450495986</v>
      </c>
    </row>
    <row r="467" spans="1:11">
      <c r="A467">
        <v>465</v>
      </c>
      <c r="B467" s="3">
        <f>A467/README!B$4</f>
        <v>1.0544217687074829E-2</v>
      </c>
      <c r="C467" s="4">
        <f>README!B$6*SIN(2*PI()*B467*README!B$5)</f>
        <v>-0.27426751067491945</v>
      </c>
      <c r="D467" s="4">
        <f>README!B$8*SIN(2*PI()*B467*README!B$7)</f>
        <v>0</v>
      </c>
      <c r="E467" s="4">
        <f t="shared" si="28"/>
        <v>-0.27426751067491945</v>
      </c>
      <c r="F467" s="4">
        <f>E467*winFunc!B467</f>
        <v>-0.27426751067491945</v>
      </c>
      <c r="G467" t="s">
        <v>505</v>
      </c>
      <c r="H467" s="5">
        <f t="shared" si="29"/>
        <v>-0.520714878966414</v>
      </c>
      <c r="I467" s="5">
        <f t="shared" si="30"/>
        <v>7.1681942341054905E-2</v>
      </c>
      <c r="J467" s="6">
        <f>A467*README!B$4/1024</f>
        <v>20025.87890625</v>
      </c>
      <c r="K467" s="1">
        <f t="shared" si="31"/>
        <v>-5.5864695918033664</v>
      </c>
    </row>
    <row r="468" spans="1:11">
      <c r="A468">
        <v>466</v>
      </c>
      <c r="B468" s="3">
        <f>A468/README!B$4</f>
        <v>1.0566893424036281E-2</v>
      </c>
      <c r="C468" s="4">
        <f>README!B$6*SIN(2*PI()*B468*README!B$5)</f>
        <v>-0.40803781153328816</v>
      </c>
      <c r="D468" s="4">
        <f>README!B$8*SIN(2*PI()*B468*README!B$7)</f>
        <v>0</v>
      </c>
      <c r="E468" s="4">
        <f t="shared" si="28"/>
        <v>-0.40803781153328816</v>
      </c>
      <c r="F468" s="4">
        <f>E468*winFunc!B468</f>
        <v>-0.40803781153328816</v>
      </c>
      <c r="G468" t="s">
        <v>506</v>
      </c>
      <c r="H468" s="5">
        <f t="shared" si="29"/>
        <v>-0.52068866911878997</v>
      </c>
      <c r="I468" s="5">
        <f t="shared" si="30"/>
        <v>7.0135809628304902E-2</v>
      </c>
      <c r="J468" s="6">
        <f>A468*README!B$4/1024</f>
        <v>20068.9453125</v>
      </c>
      <c r="K468" s="1">
        <f t="shared" si="31"/>
        <v>-5.5903471200017654</v>
      </c>
    </row>
    <row r="469" spans="1:11">
      <c r="A469">
        <v>467</v>
      </c>
      <c r="B469" s="3">
        <f>A469/README!B$4</f>
        <v>1.0589569160997733E-2</v>
      </c>
      <c r="C469" s="4">
        <f>README!B$6*SIN(2*PI()*B469*README!B$5)</f>
        <v>-0.53353920392730747</v>
      </c>
      <c r="D469" s="4">
        <f>README!B$8*SIN(2*PI()*B469*README!B$7)</f>
        <v>0</v>
      </c>
      <c r="E469" s="4">
        <f t="shared" si="28"/>
        <v>-0.53353920392730747</v>
      </c>
      <c r="F469" s="4">
        <f>E469*winFunc!B469</f>
        <v>-0.53353920392730747</v>
      </c>
      <c r="G469" t="s">
        <v>507</v>
      </c>
      <c r="H469" s="5">
        <f t="shared" si="29"/>
        <v>-0.52066305296721105</v>
      </c>
      <c r="I469" s="5">
        <f t="shared" si="30"/>
        <v>6.8591045137472495E-2</v>
      </c>
      <c r="J469" s="6">
        <f>A469*README!B$4/1024</f>
        <v>20112.01171875</v>
      </c>
      <c r="K469" s="1">
        <f t="shared" si="31"/>
        <v>-5.5941401125251424</v>
      </c>
    </row>
    <row r="470" spans="1:11">
      <c r="A470">
        <v>468</v>
      </c>
      <c r="B470" s="3">
        <f>A470/README!B$4</f>
        <v>1.0612244897959184E-2</v>
      </c>
      <c r="C470" s="4">
        <f>README!B$6*SIN(2*PI()*B470*README!B$5)</f>
        <v>-0.64822839530779108</v>
      </c>
      <c r="D470" s="4">
        <f>README!B$8*SIN(2*PI()*B470*README!B$7)</f>
        <v>0</v>
      </c>
      <c r="E470" s="4">
        <f t="shared" si="28"/>
        <v>-0.64822839530779108</v>
      </c>
      <c r="F470" s="4">
        <f>E470*winFunc!B470</f>
        <v>-0.64822839530779108</v>
      </c>
      <c r="G470" t="s">
        <v>508</v>
      </c>
      <c r="H470" s="5">
        <f t="shared" si="29"/>
        <v>-0.52063802850998897</v>
      </c>
      <c r="I470" s="5">
        <f t="shared" si="30"/>
        <v>6.7047617550786601E-2</v>
      </c>
      <c r="J470" s="6">
        <f>A470*README!B$4/1024</f>
        <v>20155.078125</v>
      </c>
      <c r="K470" s="1">
        <f t="shared" si="31"/>
        <v>-5.5978486450369438</v>
      </c>
    </row>
    <row r="471" spans="1:11">
      <c r="A471">
        <v>469</v>
      </c>
      <c r="B471" s="3">
        <f>A471/README!B$4</f>
        <v>1.0634920634920634E-2</v>
      </c>
      <c r="C471" s="4">
        <f>README!B$6*SIN(2*PI()*B471*README!B$5)</f>
        <v>-0.7497812029677241</v>
      </c>
      <c r="D471" s="4">
        <f>README!B$8*SIN(2*PI()*B471*README!B$7)</f>
        <v>0</v>
      </c>
      <c r="E471" s="4">
        <f t="shared" si="28"/>
        <v>-0.7497812029677241</v>
      </c>
      <c r="F471" s="4">
        <f>E471*winFunc!B471</f>
        <v>-0.7497812029677241</v>
      </c>
      <c r="G471" t="s">
        <v>509</v>
      </c>
      <c r="H471" s="5">
        <f t="shared" si="29"/>
        <v>-0.52061359379382199</v>
      </c>
      <c r="I471" s="5">
        <f t="shared" si="30"/>
        <v>6.5505495655518303E-2</v>
      </c>
      <c r="J471" s="6">
        <f>A471*README!B$4/1024</f>
        <v>20198.14453125</v>
      </c>
      <c r="K471" s="1">
        <f t="shared" si="31"/>
        <v>-5.6014727914568683</v>
      </c>
    </row>
    <row r="472" spans="1:11">
      <c r="A472">
        <v>470</v>
      </c>
      <c r="B472" s="3">
        <f>A472/README!B$4</f>
        <v>1.0657596371882086E-2</v>
      </c>
      <c r="C472" s="4">
        <f>README!B$6*SIN(2*PI()*B472*README!B$5)</f>
        <v>-0.83613965373135946</v>
      </c>
      <c r="D472" s="4">
        <f>README!B$8*SIN(2*PI()*B472*README!B$7)</f>
        <v>0</v>
      </c>
      <c r="E472" s="4">
        <f t="shared" si="28"/>
        <v>-0.83613965373135946</v>
      </c>
      <c r="F472" s="4">
        <f>E472*winFunc!B472</f>
        <v>-0.83613965373135946</v>
      </c>
      <c r="G472" t="s">
        <v>510</v>
      </c>
      <c r="H472" s="5">
        <f t="shared" si="29"/>
        <v>-0.52058974691396398</v>
      </c>
      <c r="I472" s="5">
        <f t="shared" si="30"/>
        <v>6.3964648342893504E-2</v>
      </c>
      <c r="J472" s="6">
        <f>A472*README!B$4/1024</f>
        <v>20241.2109375</v>
      </c>
      <c r="K472" s="1">
        <f t="shared" si="31"/>
        <v>-5.6050126239554583</v>
      </c>
    </row>
    <row r="473" spans="1:11">
      <c r="A473">
        <v>471</v>
      </c>
      <c r="B473" s="3">
        <f>A473/README!B$4</f>
        <v>1.0680272108843538E-2</v>
      </c>
      <c r="C473" s="4">
        <f>README!B$6*SIN(2*PI()*B473*README!B$5)</f>
        <v>-0.90555368889258614</v>
      </c>
      <c r="D473" s="4">
        <f>README!B$8*SIN(2*PI()*B473*README!B$7)</f>
        <v>0</v>
      </c>
      <c r="E473" s="4">
        <f t="shared" si="28"/>
        <v>-0.90555368889258614</v>
      </c>
      <c r="F473" s="4">
        <f>E473*winFunc!B473</f>
        <v>-0.90555368889258614</v>
      </c>
      <c r="G473" t="s">
        <v>511</v>
      </c>
      <c r="H473" s="5">
        <f t="shared" si="29"/>
        <v>-0.52056648601364697</v>
      </c>
      <c r="I473" s="5">
        <f t="shared" si="30"/>
        <v>6.2425044605112702E-2</v>
      </c>
      <c r="J473" s="6">
        <f>A473*README!B$4/1024</f>
        <v>20284.27734375</v>
      </c>
      <c r="K473" s="1">
        <f t="shared" si="31"/>
        <v>-5.6084682129651284</v>
      </c>
    </row>
    <row r="474" spans="1:11">
      <c r="A474">
        <v>472</v>
      </c>
      <c r="B474" s="3">
        <f>A474/README!B$4</f>
        <v>1.0702947845804989E-2</v>
      </c>
      <c r="C474" s="4">
        <f>README!B$6*SIN(2*PI()*B474*README!B$5)</f>
        <v>-0.95661662924994928</v>
      </c>
      <c r="D474" s="4">
        <f>README!B$8*SIN(2*PI()*B474*README!B$7)</f>
        <v>0</v>
      </c>
      <c r="E474" s="4">
        <f t="shared" si="28"/>
        <v>-0.95661662924994928</v>
      </c>
      <c r="F474" s="4">
        <f>E474*winFunc!B474</f>
        <v>-0.95661662924994928</v>
      </c>
      <c r="G474" t="s">
        <v>512</v>
      </c>
      <c r="H474" s="5">
        <f t="shared" si="29"/>
        <v>-0.52054380928433097</v>
      </c>
      <c r="I474" s="5">
        <f t="shared" si="30"/>
        <v>6.0886653532210601E-2</v>
      </c>
      <c r="J474" s="6">
        <f>A474*README!B$4/1024</f>
        <v>20327.34375</v>
      </c>
      <c r="K474" s="1">
        <f t="shared" si="31"/>
        <v>-5.6118396271778037</v>
      </c>
    </row>
    <row r="475" spans="1:11">
      <c r="A475">
        <v>473</v>
      </c>
      <c r="B475" s="3">
        <f>A475/README!B$4</f>
        <v>1.0725623582766439E-2</v>
      </c>
      <c r="C475" s="4">
        <f>README!B$6*SIN(2*PI()*B475*README!B$5)</f>
        <v>-0.98829368153724229</v>
      </c>
      <c r="D475" s="4">
        <f>README!B$8*SIN(2*PI()*B475*README!B$7)</f>
        <v>0</v>
      </c>
      <c r="E475" s="4">
        <f t="shared" si="28"/>
        <v>-0.98829368153724229</v>
      </c>
      <c r="F475" s="4">
        <f>E475*winFunc!B475</f>
        <v>-0.98829368153724229</v>
      </c>
      <c r="G475" t="s">
        <v>513</v>
      </c>
      <c r="H475" s="5">
        <f t="shared" si="29"/>
        <v>-0.52052171496424404</v>
      </c>
      <c r="I475" s="5">
        <f t="shared" si="30"/>
        <v>5.9349444310176303E-2</v>
      </c>
      <c r="J475" s="6">
        <f>A475*README!B$4/1024</f>
        <v>20370.41015625</v>
      </c>
      <c r="K475" s="1">
        <f t="shared" si="31"/>
        <v>-5.6151269335682006</v>
      </c>
    </row>
    <row r="476" spans="1:11">
      <c r="A476">
        <v>474</v>
      </c>
      <c r="B476" s="3">
        <f>A476/README!B$4</f>
        <v>1.0748299319727891E-2</v>
      </c>
      <c r="C476" s="4">
        <f>README!B$6*SIN(2*PI()*B476*README!B$5)</f>
        <v>-0.99994290856536094</v>
      </c>
      <c r="D476" s="4">
        <f>README!B$8*SIN(2*PI()*B476*README!B$7)</f>
        <v>0</v>
      </c>
      <c r="E476" s="4">
        <f t="shared" si="28"/>
        <v>-0.99994290856536094</v>
      </c>
      <c r="F476" s="4">
        <f>E476*winFunc!B476</f>
        <v>-0.99994290856536094</v>
      </c>
      <c r="G476" t="s">
        <v>514</v>
      </c>
      <c r="H476" s="5">
        <f t="shared" si="29"/>
        <v>-0.52050020133933295</v>
      </c>
      <c r="I476" s="5">
        <f t="shared" si="30"/>
        <v>5.7813386218400702E-2</v>
      </c>
      <c r="J476" s="6">
        <f>A476*README!B$4/1024</f>
        <v>20413.4765625</v>
      </c>
      <c r="K476" s="1">
        <f t="shared" si="31"/>
        <v>-5.6183301973788744</v>
      </c>
    </row>
    <row r="477" spans="1:11">
      <c r="A477">
        <v>475</v>
      </c>
      <c r="B477" s="3">
        <f>A477/README!B$4</f>
        <v>1.0770975056689343E-2</v>
      </c>
      <c r="C477" s="4">
        <f>README!B$6*SIN(2*PI()*B477*README!B$5)</f>
        <v>-0.99132823811439319</v>
      </c>
      <c r="D477" s="4">
        <f>README!B$8*SIN(2*PI()*B477*README!B$7)</f>
        <v>0</v>
      </c>
      <c r="E477" s="4">
        <f t="shared" si="28"/>
        <v>-0.99132823811439319</v>
      </c>
      <c r="F477" s="4">
        <f>E477*winFunc!B477</f>
        <v>-0.99132823811439319</v>
      </c>
      <c r="G477" t="s">
        <v>515</v>
      </c>
      <c r="H477" s="5">
        <f t="shared" si="29"/>
        <v>-0.520479266742226</v>
      </c>
      <c r="I477" s="5">
        <f t="shared" si="30"/>
        <v>5.6278448626431797E-2</v>
      </c>
      <c r="J477" s="6">
        <f>A477*README!B$4/1024</f>
        <v>20456.54296875</v>
      </c>
      <c r="K477" s="1">
        <f t="shared" si="31"/>
        <v>-5.6214494821392345</v>
      </c>
    </row>
    <row r="478" spans="1:11">
      <c r="A478">
        <v>476</v>
      </c>
      <c r="B478" s="3">
        <f>A478/README!B$4</f>
        <v>1.0793650793650795E-2</v>
      </c>
      <c r="C478" s="4">
        <f>README!B$6*SIN(2*PI()*B478*README!B$5)</f>
        <v>-0.96262424695000937</v>
      </c>
      <c r="D478" s="4">
        <f>README!B$8*SIN(2*PI()*B478*README!B$7)</f>
        <v>0</v>
      </c>
      <c r="E478" s="4">
        <f t="shared" si="28"/>
        <v>-0.96262424695000937</v>
      </c>
      <c r="F478" s="4">
        <f>E478*winFunc!B478</f>
        <v>-0.96262424695000937</v>
      </c>
      <c r="G478" t="s">
        <v>516</v>
      </c>
      <c r="H478" s="5">
        <f t="shared" si="29"/>
        <v>-0.52045890955235996</v>
      </c>
      <c r="I478" s="5">
        <f t="shared" si="30"/>
        <v>5.4744600992514797E-2</v>
      </c>
      <c r="J478" s="6">
        <f>A478*README!B$4/1024</f>
        <v>20499.609375</v>
      </c>
      <c r="K478" s="1">
        <f t="shared" si="31"/>
        <v>-5.6244848496621058</v>
      </c>
    </row>
    <row r="479" spans="1:11">
      <c r="A479">
        <v>477</v>
      </c>
      <c r="B479" s="3">
        <f>A479/README!B$4</f>
        <v>1.0816326530612244E-2</v>
      </c>
      <c r="C479" s="4">
        <f>README!B$6*SIN(2*PI()*B479*README!B$5)</f>
        <v>-0.91441262301581605</v>
      </c>
      <c r="D479" s="4">
        <f>README!B$8*SIN(2*PI()*B479*README!B$7)</f>
        <v>0</v>
      </c>
      <c r="E479" s="4">
        <f t="shared" si="28"/>
        <v>-0.91441262301581605</v>
      </c>
      <c r="F479" s="4">
        <f>E479*winFunc!B479</f>
        <v>-0.91441262301581605</v>
      </c>
      <c r="G479" t="s">
        <v>517</v>
      </c>
      <c r="H479" s="5">
        <f t="shared" si="29"/>
        <v>-0.52043912819542404</v>
      </c>
      <c r="I479" s="5">
        <f t="shared" si="30"/>
        <v>5.3211812860061998E-2</v>
      </c>
      <c r="J479" s="6">
        <f>A479*README!B$4/1024</f>
        <v>20542.67578125</v>
      </c>
      <c r="K479" s="1">
        <f t="shared" si="31"/>
        <v>-5.6274363600553539</v>
      </c>
    </row>
    <row r="480" spans="1:11">
      <c r="A480">
        <v>478</v>
      </c>
      <c r="B480" s="3">
        <f>A480/README!B$4</f>
        <v>1.0839002267573696E-2</v>
      </c>
      <c r="C480" s="4">
        <f>README!B$6*SIN(2*PI()*B480*README!B$5)</f>
        <v>-0.84767037749547447</v>
      </c>
      <c r="D480" s="4">
        <f>README!B$8*SIN(2*PI()*B480*README!B$7)</f>
        <v>0</v>
      </c>
      <c r="E480" s="4">
        <f t="shared" si="28"/>
        <v>-0.84767037749547447</v>
      </c>
      <c r="F480" s="4">
        <f>E480*winFunc!B480</f>
        <v>-0.84767037749547447</v>
      </c>
      <c r="G480" t="s">
        <v>518</v>
      </c>
      <c r="H480" s="5">
        <f t="shared" si="29"/>
        <v>-0.52041992114326197</v>
      </c>
      <c r="I480" s="5">
        <f t="shared" si="30"/>
        <v>5.16800538558417E-2</v>
      </c>
      <c r="J480" s="6">
        <f>A480*README!B$4/1024</f>
        <v>20585.7421875</v>
      </c>
      <c r="K480" s="1">
        <f t="shared" si="31"/>
        <v>-5.6303040717228479</v>
      </c>
    </row>
    <row r="481" spans="1:11">
      <c r="A481">
        <v>479</v>
      </c>
      <c r="B481" s="3">
        <f>A481/README!B$4</f>
        <v>1.0861678004535148E-2</v>
      </c>
      <c r="C481" s="4">
        <f>README!B$6*SIN(2*PI()*B481*README!B$5)</f>
        <v>-0.76375004562789539</v>
      </c>
      <c r="D481" s="4">
        <f>README!B$8*SIN(2*PI()*B481*README!B$7)</f>
        <v>0</v>
      </c>
      <c r="E481" s="4">
        <f t="shared" si="28"/>
        <v>-0.76375004562789539</v>
      </c>
      <c r="F481" s="4">
        <f>E481*winFunc!B481</f>
        <v>-0.76375004562789539</v>
      </c>
      <c r="G481" t="s">
        <v>519</v>
      </c>
      <c r="H481" s="5">
        <f t="shared" si="29"/>
        <v>-0.52040128691348098</v>
      </c>
      <c r="I481" s="5">
        <f t="shared" si="30"/>
        <v>5.0149293687344901E-2</v>
      </c>
      <c r="J481" s="6">
        <f>A481*README!B$4/1024</f>
        <v>20628.80859375</v>
      </c>
      <c r="K481" s="1">
        <f t="shared" si="31"/>
        <v>-5.633088041371793</v>
      </c>
    </row>
    <row r="482" spans="1:11">
      <c r="A482">
        <v>480</v>
      </c>
      <c r="B482" s="3">
        <f>A482/README!B$4</f>
        <v>1.0884353741496598E-2</v>
      </c>
      <c r="C482" s="4">
        <f>README!B$6*SIN(2*PI()*B482*README!B$5)</f>
        <v>-0.66435227750705206</v>
      </c>
      <c r="D482" s="4">
        <f>README!B$8*SIN(2*PI()*B482*README!B$7)</f>
        <v>0</v>
      </c>
      <c r="E482" s="4">
        <f t="shared" si="28"/>
        <v>-0.66435227750705206</v>
      </c>
      <c r="F482" s="4">
        <f>E482*winFunc!B482</f>
        <v>-0.66435227750705206</v>
      </c>
      <c r="G482" t="s">
        <v>520</v>
      </c>
      <c r="H482" s="5">
        <f t="shared" si="29"/>
        <v>-0.52038322406943704</v>
      </c>
      <c r="I482" s="5">
        <f t="shared" si="30"/>
        <v>4.8619502140285299E-2</v>
      </c>
      <c r="J482" s="6">
        <f>A482*README!B$4/1024</f>
        <v>20671.875</v>
      </c>
      <c r="K482" s="1">
        <f t="shared" si="31"/>
        <v>-5.635788324013574</v>
      </c>
    </row>
    <row r="483" spans="1:11">
      <c r="A483">
        <v>481</v>
      </c>
      <c r="B483" s="3">
        <f>A483/README!B$4</f>
        <v>1.090702947845805E-2</v>
      </c>
      <c r="C483" s="4">
        <f>README!B$6*SIN(2*PI()*B483*README!B$5)</f>
        <v>-0.55149137431509254</v>
      </c>
      <c r="D483" s="4">
        <f>README!B$8*SIN(2*PI()*B483*README!B$7)</f>
        <v>0</v>
      </c>
      <c r="E483" s="4">
        <f t="shared" si="28"/>
        <v>-0.55149137431509254</v>
      </c>
      <c r="F483" s="4">
        <f>E483*winFunc!B483</f>
        <v>-0.55149137431509254</v>
      </c>
      <c r="G483" t="s">
        <v>521</v>
      </c>
      <c r="H483" s="5">
        <f t="shared" si="29"/>
        <v>-0.520365731219669</v>
      </c>
      <c r="I483" s="5">
        <f t="shared" si="30"/>
        <v>4.7090649076091402E-2</v>
      </c>
      <c r="J483" s="6">
        <f>A483*README!B$4/1024</f>
        <v>20714.94140625</v>
      </c>
      <c r="K483" s="1">
        <f t="shared" si="31"/>
        <v>-5.6384049729737402</v>
      </c>
    </row>
    <row r="484" spans="1:11">
      <c r="A484">
        <v>482</v>
      </c>
      <c r="B484" s="3">
        <f>A484/README!B$4</f>
        <v>1.0929705215419501E-2</v>
      </c>
      <c r="C484" s="4">
        <f>README!B$6*SIN(2*PI()*B484*README!B$5)</f>
        <v>-0.42745446839939411</v>
      </c>
      <c r="D484" s="4">
        <f>README!B$8*SIN(2*PI()*B484*README!B$7)</f>
        <v>0</v>
      </c>
      <c r="E484" s="4">
        <f t="shared" si="28"/>
        <v>-0.42745446839939411</v>
      </c>
      <c r="F484" s="4">
        <f>E484*winFunc!B484</f>
        <v>-0.42745446839939411</v>
      </c>
      <c r="G484" t="s">
        <v>522</v>
      </c>
      <c r="H484" s="5">
        <f t="shared" si="29"/>
        <v>-0.52034880701797903</v>
      </c>
      <c r="I484" s="5">
        <f t="shared" si="30"/>
        <v>4.5562704429531899E-2</v>
      </c>
      <c r="J484" s="6">
        <f>A484*README!B$4/1024</f>
        <v>20758.0078125</v>
      </c>
      <c r="K484" s="1">
        <f t="shared" si="31"/>
        <v>-5.6409380398910827</v>
      </c>
    </row>
    <row r="485" spans="1:11">
      <c r="A485">
        <v>483</v>
      </c>
      <c r="B485" s="3">
        <f>A485/README!B$4</f>
        <v>1.0952380952380953E-2</v>
      </c>
      <c r="C485" s="4">
        <f>README!B$6*SIN(2*PI()*B485*README!B$5)</f>
        <v>-0.29475517441091131</v>
      </c>
      <c r="D485" s="4">
        <f>README!B$8*SIN(2*PI()*B485*README!B$7)</f>
        <v>0</v>
      </c>
      <c r="E485" s="4">
        <f t="shared" si="28"/>
        <v>-0.29475517441091131</v>
      </c>
      <c r="F485" s="4">
        <f>E485*winFunc!B485</f>
        <v>-0.29475517441091131</v>
      </c>
      <c r="G485" t="s">
        <v>523</v>
      </c>
      <c r="H485" s="5">
        <f t="shared" si="29"/>
        <v>-0.52033245016292595</v>
      </c>
      <c r="I485" s="5">
        <f t="shared" si="30"/>
        <v>4.4035638206652003E-2</v>
      </c>
      <c r="J485" s="6">
        <f>A485*README!B$4/1024</f>
        <v>20801.07421875</v>
      </c>
      <c r="K485" s="1">
        <f t="shared" si="31"/>
        <v>-5.6433875747260176</v>
      </c>
    </row>
    <row r="486" spans="1:11">
      <c r="A486">
        <v>484</v>
      </c>
      <c r="B486" s="3">
        <f>A486/README!B$4</f>
        <v>1.0975056689342403E-2</v>
      </c>
      <c r="C486" s="4">
        <f>README!B$6*SIN(2*PI()*B486*README!B$5)</f>
        <v>-0.1560826507664716</v>
      </c>
      <c r="D486" s="4">
        <f>README!B$8*SIN(2*PI()*B486*README!B$7)</f>
        <v>0</v>
      </c>
      <c r="E486" s="4">
        <f t="shared" si="28"/>
        <v>-0.1560826507664716</v>
      </c>
      <c r="F486" s="4">
        <f>E486*winFunc!B486</f>
        <v>-0.1560826507664716</v>
      </c>
      <c r="G486" t="s">
        <v>524</v>
      </c>
      <c r="H486" s="5">
        <f t="shared" si="29"/>
        <v>-0.52031665939810701</v>
      </c>
      <c r="I486" s="5">
        <f t="shared" si="30"/>
        <v>4.2509420481632497E-2</v>
      </c>
      <c r="J486" s="6">
        <f>A486*README!B$4/1024</f>
        <v>20844.140625</v>
      </c>
      <c r="K486" s="1">
        <f t="shared" si="31"/>
        <v>-5.645753625757469</v>
      </c>
    </row>
    <row r="487" spans="1:11">
      <c r="A487">
        <v>485</v>
      </c>
      <c r="B487" s="3">
        <f>A487/README!B$4</f>
        <v>1.0997732426303855E-2</v>
      </c>
      <c r="C487" s="4">
        <f>README!B$6*SIN(2*PI()*B487*README!B$5)</f>
        <v>-1.4247103707105378E-2</v>
      </c>
      <c r="D487" s="4">
        <f>README!B$8*SIN(2*PI()*B487*README!B$7)</f>
        <v>0</v>
      </c>
      <c r="E487" s="4">
        <f t="shared" si="28"/>
        <v>-1.4247103707105378E-2</v>
      </c>
      <c r="F487" s="4">
        <f>E487*winFunc!B487</f>
        <v>-1.4247103707105378E-2</v>
      </c>
      <c r="G487" t="s">
        <v>525</v>
      </c>
      <c r="H487" s="5">
        <f t="shared" si="29"/>
        <v>-0.52030143351136904</v>
      </c>
      <c r="I487" s="5">
        <f t="shared" si="30"/>
        <v>4.0984021394976401E-2</v>
      </c>
      <c r="J487" s="6">
        <f>A487*README!B$4/1024</f>
        <v>20887.20703125</v>
      </c>
      <c r="K487" s="1">
        <f t="shared" si="31"/>
        <v>-5.6480362395955472</v>
      </c>
    </row>
    <row r="488" spans="1:11">
      <c r="A488">
        <v>486</v>
      </c>
      <c r="B488" s="3">
        <f>A488/README!B$4</f>
        <v>1.1020408163265306E-2</v>
      </c>
      <c r="C488" s="4">
        <f>README!B$6*SIN(2*PI()*B488*README!B$5)</f>
        <v>0.12787716168449931</v>
      </c>
      <c r="D488" s="4">
        <f>README!B$8*SIN(2*PI()*B488*README!B$7)</f>
        <v>0</v>
      </c>
      <c r="E488" s="4">
        <f t="shared" si="28"/>
        <v>0.12787716168449931</v>
      </c>
      <c r="F488" s="4">
        <f>E488*winFunc!B488</f>
        <v>0.12787716168449931</v>
      </c>
      <c r="G488" t="s">
        <v>526</v>
      </c>
      <c r="H488" s="5">
        <f t="shared" si="29"/>
        <v>-0.520286771334876</v>
      </c>
      <c r="I488" s="5">
        <f t="shared" si="30"/>
        <v>3.94594111510767E-2</v>
      </c>
      <c r="J488" s="6">
        <f>A488*README!B$4/1024</f>
        <v>20930.2734375</v>
      </c>
      <c r="K488" s="1">
        <f t="shared" si="31"/>
        <v>-5.6502354611809853</v>
      </c>
    </row>
    <row r="489" spans="1:11">
      <c r="A489">
        <v>487</v>
      </c>
      <c r="B489" s="3">
        <f>A489/README!B$4</f>
        <v>1.1043083900226758E-2</v>
      </c>
      <c r="C489" s="4">
        <f>README!B$6*SIN(2*PI()*B489*README!B$5)</f>
        <v>0.26740998943293387</v>
      </c>
      <c r="D489" s="4">
        <f>README!B$8*SIN(2*PI()*B489*README!B$7)</f>
        <v>0</v>
      </c>
      <c r="E489" s="4">
        <f t="shared" si="28"/>
        <v>0.26740998943293387</v>
      </c>
      <c r="F489" s="4">
        <f>E489*winFunc!B489</f>
        <v>0.26740998943293387</v>
      </c>
      <c r="G489" t="s">
        <v>527</v>
      </c>
      <c r="H489" s="5">
        <f t="shared" si="29"/>
        <v>-0.52027267174470604</v>
      </c>
      <c r="I489" s="5">
        <f t="shared" si="30"/>
        <v>3.7935560015402103E-2</v>
      </c>
      <c r="J489" s="6">
        <f>A489*README!B$4/1024</f>
        <v>20973.33984375</v>
      </c>
      <c r="K489" s="1">
        <f t="shared" si="31"/>
        <v>-5.6523513337928346</v>
      </c>
    </row>
    <row r="490" spans="1:11">
      <c r="A490">
        <v>488</v>
      </c>
      <c r="B490" s="3">
        <f>A490/README!B$4</f>
        <v>1.1065759637188208E-2</v>
      </c>
      <c r="C490" s="4">
        <f>README!B$6*SIN(2*PI()*B490*README!B$5)</f>
        <v>0.40152373918766515</v>
      </c>
      <c r="D490" s="4">
        <f>README!B$8*SIN(2*PI()*B490*README!B$7)</f>
        <v>0</v>
      </c>
      <c r="E490" s="4">
        <f t="shared" si="28"/>
        <v>0.40152373918766515</v>
      </c>
      <c r="F490" s="4">
        <f>E490*winFunc!B490</f>
        <v>0.40152373918766515</v>
      </c>
      <c r="G490" t="s">
        <v>528</v>
      </c>
      <c r="H490" s="5">
        <f t="shared" si="29"/>
        <v>-0.52025913366132703</v>
      </c>
      <c r="I490" s="5">
        <f t="shared" si="30"/>
        <v>3.6412438312808597E-2</v>
      </c>
      <c r="J490" s="6">
        <f>A490*README!B$4/1024</f>
        <v>21016.40625</v>
      </c>
      <c r="K490" s="1">
        <f t="shared" si="31"/>
        <v>-5.6543838990401127</v>
      </c>
    </row>
    <row r="491" spans="1:11">
      <c r="A491">
        <v>489</v>
      </c>
      <c r="B491" s="3">
        <f>A491/README!B$4</f>
        <v>1.108843537414966E-2</v>
      </c>
      <c r="C491" s="4">
        <f>README!B$6*SIN(2*PI()*B491*README!B$5)</f>
        <v>0.52750058850875969</v>
      </c>
      <c r="D491" s="4">
        <f>README!B$8*SIN(2*PI()*B491*README!B$7)</f>
        <v>0</v>
      </c>
      <c r="E491" s="4">
        <f t="shared" si="28"/>
        <v>0.52750058850875969</v>
      </c>
      <c r="F491" s="4">
        <f>E491*winFunc!B491</f>
        <v>0.52750058850875969</v>
      </c>
      <c r="G491" t="s">
        <v>529</v>
      </c>
      <c r="H491" s="5">
        <f t="shared" si="29"/>
        <v>-0.52024615604852897</v>
      </c>
      <c r="I491" s="5">
        <f t="shared" si="30"/>
        <v>3.4890016425549703E-2</v>
      </c>
      <c r="J491" s="6">
        <f>A491*README!B$4/1024</f>
        <v>21059.47265625</v>
      </c>
      <c r="K491" s="1">
        <f t="shared" si="31"/>
        <v>-5.6563331968796255</v>
      </c>
    </row>
    <row r="492" spans="1:11">
      <c r="A492">
        <v>490</v>
      </c>
      <c r="B492" s="3">
        <f>A492/README!B$4</f>
        <v>1.1111111111111112E-2</v>
      </c>
      <c r="C492" s="4">
        <f>README!B$6*SIN(2*PI()*B492*README!B$5)</f>
        <v>0.64278760968654203</v>
      </c>
      <c r="D492" s="4">
        <f>README!B$8*SIN(2*PI()*B492*README!B$7)</f>
        <v>0</v>
      </c>
      <c r="E492" s="4">
        <f t="shared" si="28"/>
        <v>0.64278760968654203</v>
      </c>
      <c r="F492" s="4">
        <f>E492*winFunc!B492</f>
        <v>0.64278760968654203</v>
      </c>
      <c r="G492" t="s">
        <v>530</v>
      </c>
      <c r="H492" s="5">
        <f t="shared" si="29"/>
        <v>-0.52023373791378102</v>
      </c>
      <c r="I492" s="5">
        <f t="shared" si="30"/>
        <v>3.33682647874518E-2</v>
      </c>
      <c r="J492" s="6">
        <f>A492*README!B$4/1024</f>
        <v>21102.5390625</v>
      </c>
      <c r="K492" s="1">
        <f t="shared" si="31"/>
        <v>-5.6581992656143072</v>
      </c>
    </row>
    <row r="493" spans="1:11">
      <c r="A493">
        <v>491</v>
      </c>
      <c r="B493" s="3">
        <f>A493/README!B$4</f>
        <v>1.1133786848072562E-2</v>
      </c>
      <c r="C493" s="4">
        <f>README!B$6*SIN(2*PI()*B493*README!B$5)</f>
        <v>0.7450485049605734</v>
      </c>
      <c r="D493" s="4">
        <f>README!B$8*SIN(2*PI()*B493*README!B$7)</f>
        <v>0</v>
      </c>
      <c r="E493" s="4">
        <f t="shared" si="28"/>
        <v>0.7450485049605734</v>
      </c>
      <c r="F493" s="4">
        <f>E493*winFunc!B493</f>
        <v>0.7450485049605734</v>
      </c>
      <c r="G493" t="s">
        <v>531</v>
      </c>
      <c r="H493" s="5">
        <f t="shared" si="29"/>
        <v>-0.52022187830810096</v>
      </c>
      <c r="I493" s="5">
        <f t="shared" si="30"/>
        <v>3.1847153887845502E-2</v>
      </c>
      <c r="J493" s="6">
        <f>A493*README!B$4/1024</f>
        <v>21145.60546875</v>
      </c>
      <c r="K493" s="1">
        <f t="shared" si="31"/>
        <v>-5.6599821418887233</v>
      </c>
    </row>
    <row r="494" spans="1:11">
      <c r="A494">
        <v>492</v>
      </c>
      <c r="B494" s="3">
        <f>A494/README!B$4</f>
        <v>1.1156462585034013E-2</v>
      </c>
      <c r="C494" s="4">
        <f>README!B$6*SIN(2*PI()*B494*README!B$5)</f>
        <v>0.83221095172107074</v>
      </c>
      <c r="D494" s="4">
        <f>README!B$8*SIN(2*PI()*B494*README!B$7)</f>
        <v>0</v>
      </c>
      <c r="E494" s="4">
        <f t="shared" si="28"/>
        <v>0.83221095172107074</v>
      </c>
      <c r="F494" s="4">
        <f>E494*winFunc!B494</f>
        <v>0.83221095172107074</v>
      </c>
      <c r="G494" t="s">
        <v>532</v>
      </c>
      <c r="H494" s="5">
        <f t="shared" si="29"/>
        <v>-0.52021057632579604</v>
      </c>
      <c r="I494" s="5">
        <f t="shared" si="30"/>
        <v>3.0326654263978601E-2</v>
      </c>
      <c r="J494" s="6">
        <f>A494*README!B$4/1024</f>
        <v>21188.671875</v>
      </c>
      <c r="K494" s="1">
        <f t="shared" si="31"/>
        <v>-5.6616818606996633</v>
      </c>
    </row>
    <row r="495" spans="1:11">
      <c r="A495">
        <v>493</v>
      </c>
      <c r="B495" s="3">
        <f>A495/README!B$4</f>
        <v>1.1179138321995465E-2</v>
      </c>
      <c r="C495" s="4">
        <f>README!B$6*SIN(2*PI()*B495*README!B$5)</f>
        <v>0.90250859823927687</v>
      </c>
      <c r="D495" s="4">
        <f>README!B$8*SIN(2*PI()*B495*README!B$7)</f>
        <v>0</v>
      </c>
      <c r="E495" s="4">
        <f t="shared" si="28"/>
        <v>0.90250859823927687</v>
      </c>
      <c r="F495" s="4">
        <f>E495*winFunc!B495</f>
        <v>0.90250859823927687</v>
      </c>
      <c r="G495" t="s">
        <v>533</v>
      </c>
      <c r="H495" s="5">
        <f t="shared" si="29"/>
        <v>-0.52019983110379497</v>
      </c>
      <c r="I495" s="5">
        <f t="shared" si="30"/>
        <v>2.8806736500429898E-2</v>
      </c>
      <c r="J495" s="6">
        <f>A495*README!B$4/1024</f>
        <v>21231.73828125</v>
      </c>
      <c r="K495" s="1">
        <f t="shared" si="31"/>
        <v>-5.6632984554055978</v>
      </c>
    </row>
    <row r="496" spans="1:11">
      <c r="A496">
        <v>494</v>
      </c>
      <c r="B496" s="3">
        <f>A496/README!B$4</f>
        <v>1.1201814058956917E-2</v>
      </c>
      <c r="C496" s="4">
        <f>README!B$6*SIN(2*PI()*B496*README!B$5)</f>
        <v>0.95451685888148385</v>
      </c>
      <c r="D496" s="4">
        <f>README!B$8*SIN(2*PI()*B496*README!B$7)</f>
        <v>0</v>
      </c>
      <c r="E496" s="4">
        <f t="shared" si="28"/>
        <v>0.95451685888148385</v>
      </c>
      <c r="F496" s="4">
        <f>E496*winFunc!B496</f>
        <v>0.95451685888148385</v>
      </c>
      <c r="G496" t="s">
        <v>534</v>
      </c>
      <c r="H496" s="5">
        <f t="shared" si="29"/>
        <v>-0.52018964182281902</v>
      </c>
      <c r="I496" s="5">
        <f t="shared" si="30"/>
        <v>2.7287371227324698E-2</v>
      </c>
      <c r="J496" s="6">
        <f>A496*README!B$4/1024</f>
        <v>21274.8046875</v>
      </c>
      <c r="K496" s="1">
        <f t="shared" si="31"/>
        <v>-5.6648319577070341</v>
      </c>
    </row>
    <row r="497" spans="1:11">
      <c r="A497">
        <v>495</v>
      </c>
      <c r="B497" s="3">
        <f>A497/README!B$4</f>
        <v>1.1224489795918367E-2</v>
      </c>
      <c r="C497" s="4">
        <f>README!B$6*SIN(2*PI()*B497*README!B$5)</f>
        <v>0.98718178341444707</v>
      </c>
      <c r="D497" s="4">
        <f>README!B$8*SIN(2*PI()*B497*README!B$7)</f>
        <v>0</v>
      </c>
      <c r="E497" s="4">
        <f t="shared" si="28"/>
        <v>0.98718178341444707</v>
      </c>
      <c r="F497" s="4">
        <f>E497*winFunc!B497</f>
        <v>0.98718178341444707</v>
      </c>
      <c r="G497" t="s">
        <v>535</v>
      </c>
      <c r="H497" s="5">
        <f t="shared" si="29"/>
        <v>-0.520180007705489</v>
      </c>
      <c r="I497" s="5">
        <f t="shared" si="30"/>
        <v>2.57685291174941E-2</v>
      </c>
      <c r="J497" s="6">
        <f>A497*README!B$4/1024</f>
        <v>21317.87109375</v>
      </c>
      <c r="K497" s="1">
        <f t="shared" si="31"/>
        <v>-5.6662823976789021</v>
      </c>
    </row>
    <row r="498" spans="1:11">
      <c r="A498">
        <v>496</v>
      </c>
      <c r="B498" s="3">
        <f>A498/README!B$4</f>
        <v>1.1247165532879818E-2</v>
      </c>
      <c r="C498" s="4">
        <f>README!B$6*SIN(2*PI()*B498*README!B$5)</f>
        <v>0.99984141536423099</v>
      </c>
      <c r="D498" s="4">
        <f>README!B$8*SIN(2*PI()*B498*README!B$7)</f>
        <v>0</v>
      </c>
      <c r="E498" s="4">
        <f t="shared" si="28"/>
        <v>0.99984141536423099</v>
      </c>
      <c r="F498" s="4">
        <f>E498*winFunc!B498</f>
        <v>0.99984141536423099</v>
      </c>
      <c r="G498" t="s">
        <v>536</v>
      </c>
      <c r="H498" s="5">
        <f t="shared" si="29"/>
        <v>-0.52017092801782705</v>
      </c>
      <c r="I498" s="5">
        <f t="shared" si="30"/>
        <v>2.42501808837918E-2</v>
      </c>
      <c r="J498" s="6">
        <f>A498*README!B$4/1024</f>
        <v>21360.9375</v>
      </c>
      <c r="K498" s="1">
        <f t="shared" si="31"/>
        <v>-5.6676498037461398</v>
      </c>
    </row>
    <row r="499" spans="1:11">
      <c r="A499">
        <v>497</v>
      </c>
      <c r="B499" s="3">
        <f>A499/README!B$4</f>
        <v>1.126984126984127E-2</v>
      </c>
      <c r="C499" s="4">
        <f>README!B$6*SIN(2*PI()*B499*README!B$5)</f>
        <v>0.99223920660017206</v>
      </c>
      <c r="D499" s="4">
        <f>README!B$8*SIN(2*PI()*B499*README!B$7)</f>
        <v>0</v>
      </c>
      <c r="E499" s="4">
        <f t="shared" si="28"/>
        <v>0.99223920660017206</v>
      </c>
      <c r="F499" s="4">
        <f>E499*winFunc!B499</f>
        <v>0.99223920660017206</v>
      </c>
      <c r="G499" t="s">
        <v>537</v>
      </c>
      <c r="H499" s="5">
        <f t="shared" si="29"/>
        <v>-0.52016240206846298</v>
      </c>
      <c r="I499" s="5">
        <f t="shared" si="30"/>
        <v>2.27322972780666E-2</v>
      </c>
      <c r="J499" s="6">
        <f>A499*README!B$4/1024</f>
        <v>21404.00390625</v>
      </c>
      <c r="K499" s="1">
        <f t="shared" si="31"/>
        <v>-5.6689342026961453</v>
      </c>
    </row>
    <row r="500" spans="1:11">
      <c r="A500">
        <v>498</v>
      </c>
      <c r="B500" s="3">
        <f>A500/README!B$4</f>
        <v>1.1292517006802722E-2</v>
      </c>
      <c r="C500" s="4">
        <f>README!B$6*SIN(2*PI()*B500*README!B$5)</f>
        <v>0.96452921629674349</v>
      </c>
      <c r="D500" s="4">
        <f>README!B$8*SIN(2*PI()*B500*README!B$7)</f>
        <v>0</v>
      </c>
      <c r="E500" s="4">
        <f t="shared" si="28"/>
        <v>0.96452921629674349</v>
      </c>
      <c r="F500" s="4">
        <f>E500*winFunc!B500</f>
        <v>0.96452921629674349</v>
      </c>
      <c r="G500" t="s">
        <v>538</v>
      </c>
      <c r="H500" s="5">
        <f t="shared" si="29"/>
        <v>-0.52015442920765997</v>
      </c>
      <c r="I500" s="5">
        <f t="shared" si="30"/>
        <v>2.12148490875852E-2</v>
      </c>
      <c r="J500" s="6">
        <f>A500*README!B$4/1024</f>
        <v>21447.0703125</v>
      </c>
      <c r="K500" s="1">
        <f t="shared" si="31"/>
        <v>-5.6701356196963708</v>
      </c>
    </row>
    <row r="501" spans="1:11">
      <c r="A501">
        <v>499</v>
      </c>
      <c r="B501" s="3">
        <f>A501/README!B$4</f>
        <v>1.1315192743764172E-2</v>
      </c>
      <c r="C501" s="4">
        <f>README!B$6*SIN(2*PI()*B501*README!B$5)</f>
        <v>0.91727298891597953</v>
      </c>
      <c r="D501" s="4">
        <f>README!B$8*SIN(2*PI()*B501*README!B$7)</f>
        <v>0</v>
      </c>
      <c r="E501" s="4">
        <f t="shared" si="28"/>
        <v>0.91727298891597953</v>
      </c>
      <c r="F501" s="4">
        <f>E501*winFunc!B501</f>
        <v>0.91727298891597953</v>
      </c>
      <c r="G501" t="s">
        <v>539</v>
      </c>
      <c r="H501" s="5">
        <f t="shared" si="29"/>
        <v>-0.52014700882966602</v>
      </c>
      <c r="I501" s="5">
        <f t="shared" si="30"/>
        <v>1.96978071327432E-2</v>
      </c>
      <c r="J501" s="6">
        <f>A501*README!B$4/1024</f>
        <v>21490.13671875</v>
      </c>
      <c r="K501" s="1">
        <f t="shared" si="31"/>
        <v>-5.6712540782552612</v>
      </c>
    </row>
    <row r="502" spans="1:11">
      <c r="A502">
        <v>500</v>
      </c>
      <c r="B502" s="3">
        <f>A502/README!B$4</f>
        <v>1.1337868480725623E-2</v>
      </c>
      <c r="C502" s="4">
        <f>README!B$6*SIN(2*PI()*B502*README!B$5)</f>
        <v>0.85142817447838559</v>
      </c>
      <c r="D502" s="4">
        <f>README!B$8*SIN(2*PI()*B502*README!B$7)</f>
        <v>0</v>
      </c>
      <c r="E502" s="4">
        <f t="shared" si="28"/>
        <v>0.85142817447838559</v>
      </c>
      <c r="F502" s="4">
        <f>E502*winFunc!B502</f>
        <v>0.85142817447838559</v>
      </c>
      <c r="G502" t="s">
        <v>540</v>
      </c>
      <c r="H502" s="5">
        <f t="shared" si="29"/>
        <v>-0.52014014036828904</v>
      </c>
      <c r="I502" s="5">
        <f t="shared" si="30"/>
        <v>1.81811422665707E-2</v>
      </c>
      <c r="J502" s="6">
        <f>A502*README!B$4/1024</f>
        <v>21533.203125</v>
      </c>
      <c r="K502" s="1">
        <f t="shared" si="31"/>
        <v>-5.6722896002950964</v>
      </c>
    </row>
    <row r="503" spans="1:11">
      <c r="A503">
        <v>501</v>
      </c>
      <c r="B503" s="3">
        <f>A503/README!B$4</f>
        <v>1.1360544217687075E-2</v>
      </c>
      <c r="C503" s="4">
        <f>README!B$6*SIN(2*PI()*B503*README!B$5)</f>
        <v>0.76832912173312085</v>
      </c>
      <c r="D503" s="4">
        <f>README!B$8*SIN(2*PI()*B503*README!B$7)</f>
        <v>0</v>
      </c>
      <c r="E503" s="4">
        <f t="shared" si="28"/>
        <v>0.76832912173312085</v>
      </c>
      <c r="F503" s="4">
        <f>E503*winFunc!B503</f>
        <v>0.76832912173312085</v>
      </c>
      <c r="G503" t="s">
        <v>541</v>
      </c>
      <c r="H503" s="5">
        <f t="shared" si="29"/>
        <v>-0.52013382330309499</v>
      </c>
      <c r="I503" s="5">
        <f t="shared" si="30"/>
        <v>1.6664825370340999E-2</v>
      </c>
      <c r="J503" s="6">
        <f>A503*README!B$4/1024</f>
        <v>21576.26953125</v>
      </c>
      <c r="K503" s="1">
        <f t="shared" si="31"/>
        <v>-5.6732422060503058</v>
      </c>
    </row>
    <row r="504" spans="1:11">
      <c r="A504">
        <v>502</v>
      </c>
      <c r="B504" s="3">
        <f>A504/README!B$4</f>
        <v>1.1383219954648527E-2</v>
      </c>
      <c r="C504" s="4">
        <f>README!B$6*SIN(2*PI()*B504*README!B$5)</f>
        <v>0.66965983750802316</v>
      </c>
      <c r="D504" s="4">
        <f>README!B$8*SIN(2*PI()*B504*README!B$7)</f>
        <v>0</v>
      </c>
      <c r="E504" s="4">
        <f t="shared" si="28"/>
        <v>0.66965983750802316</v>
      </c>
      <c r="F504" s="4">
        <f>E504*winFunc!B504</f>
        <v>0.66965983750802316</v>
      </c>
      <c r="G504" t="s">
        <v>542</v>
      </c>
      <c r="H504" s="5">
        <f t="shared" si="29"/>
        <v>-0.520128057152903</v>
      </c>
      <c r="I504" s="5">
        <f t="shared" si="30"/>
        <v>1.51488273519491E-2</v>
      </c>
      <c r="J504" s="6">
        <f>A504*README!B$4/1024</f>
        <v>21619.3359375</v>
      </c>
      <c r="K504" s="1">
        <f t="shared" si="31"/>
        <v>-5.6741119141756204</v>
      </c>
    </row>
    <row r="505" spans="1:11">
      <c r="A505">
        <v>503</v>
      </c>
      <c r="B505" s="3">
        <f>A505/README!B$4</f>
        <v>1.1405895691609977E-2</v>
      </c>
      <c r="C505" s="4">
        <f>README!B$6*SIN(2*PI()*B505*README!B$5)</f>
        <v>0.55741986021947831</v>
      </c>
      <c r="D505" s="4">
        <f>README!B$8*SIN(2*PI()*B505*README!B$7)</f>
        <v>0</v>
      </c>
      <c r="E505" s="4">
        <f t="shared" si="28"/>
        <v>0.55741986021947831</v>
      </c>
      <c r="F505" s="4">
        <f>E505*winFunc!B505</f>
        <v>0.55741986021947831</v>
      </c>
      <c r="G505" t="s">
        <v>543</v>
      </c>
      <c r="H505" s="5">
        <f t="shared" si="29"/>
        <v>-0.52012284147943699</v>
      </c>
      <c r="I505" s="5">
        <f t="shared" si="30"/>
        <v>1.36331191451295E-2</v>
      </c>
      <c r="J505" s="6">
        <f>A505*README!B$4/1024</f>
        <v>21662.40234375</v>
      </c>
      <c r="K505" s="1">
        <f t="shared" si="31"/>
        <v>-5.6748987416846646</v>
      </c>
    </row>
    <row r="506" spans="1:11">
      <c r="A506">
        <v>504</v>
      </c>
      <c r="B506" s="3">
        <f>A506/README!B$4</f>
        <v>1.1428571428571429E-2</v>
      </c>
      <c r="C506" s="4">
        <f>README!B$6*SIN(2*PI()*B506*README!B$5)</f>
        <v>0.43388373911756062</v>
      </c>
      <c r="D506" s="4">
        <f>README!B$8*SIN(2*PI()*B506*README!B$7)</f>
        <v>0</v>
      </c>
      <c r="E506" s="4">
        <f t="shared" si="28"/>
        <v>0.43388373911756062</v>
      </c>
      <c r="F506" s="4">
        <f>E506*winFunc!B506</f>
        <v>0.43388373911756062</v>
      </c>
      <c r="G506" t="s">
        <v>544</v>
      </c>
      <c r="H506" s="5">
        <f t="shared" si="29"/>
        <v>-0.52011817588671705</v>
      </c>
      <c r="I506" s="5">
        <f t="shared" si="30"/>
        <v>1.21176717042886E-2</v>
      </c>
      <c r="J506" s="6">
        <f>A506*README!B$4/1024</f>
        <v>21705.46875</v>
      </c>
      <c r="K506" s="1">
        <f t="shared" si="31"/>
        <v>-5.6756027039617098</v>
      </c>
    </row>
    <row r="507" spans="1:11">
      <c r="A507">
        <v>505</v>
      </c>
      <c r="B507" s="3">
        <f>A507/README!B$4</f>
        <v>1.145124716553288E-2</v>
      </c>
      <c r="C507" s="4">
        <f>README!B$6*SIN(2*PI()*B507*README!B$5)</f>
        <v>0.30155494042174302</v>
      </c>
      <c r="D507" s="4">
        <f>README!B$8*SIN(2*PI()*B507*README!B$7)</f>
        <v>0</v>
      </c>
      <c r="E507" s="4">
        <f t="shared" si="28"/>
        <v>0.30155494042174302</v>
      </c>
      <c r="F507" s="4">
        <f>E507*winFunc!B507</f>
        <v>0.30155494042174302</v>
      </c>
      <c r="G507" t="s">
        <v>545</v>
      </c>
      <c r="H507" s="5">
        <f t="shared" si="29"/>
        <v>-0.52011406002035998</v>
      </c>
      <c r="I507" s="5">
        <f t="shared" si="30"/>
        <v>1.06024560053246E-2</v>
      </c>
      <c r="J507" s="6">
        <f>A507*README!B$4/1024</f>
        <v>21748.53515625</v>
      </c>
      <c r="K507" s="1">
        <f t="shared" si="31"/>
        <v>-5.6762238147720421</v>
      </c>
    </row>
    <row r="508" spans="1:11">
      <c r="A508">
        <v>506</v>
      </c>
      <c r="B508" s="3">
        <f>A508/README!B$4</f>
        <v>1.147392290249433E-2</v>
      </c>
      <c r="C508" s="4">
        <f>README!B$6*SIN(2*PI()*B508*README!B$5)</f>
        <v>0.16311511444161977</v>
      </c>
      <c r="D508" s="4">
        <f>README!B$8*SIN(2*PI()*B508*README!B$7)</f>
        <v>0</v>
      </c>
      <c r="E508" s="4">
        <f t="shared" si="28"/>
        <v>0.16311511444161977</v>
      </c>
      <c r="F508" s="4">
        <f>E508*winFunc!B508</f>
        <v>0.16311511444161977</v>
      </c>
      <c r="G508" t="s">
        <v>546</v>
      </c>
      <c r="H508" s="5">
        <f t="shared" si="29"/>
        <v>-0.52011049356761996</v>
      </c>
      <c r="I508" s="5">
        <f t="shared" si="30"/>
        <v>9.0874430412803998E-3</v>
      </c>
      <c r="J508" s="6">
        <f>A508*README!B$4/1024</f>
        <v>21791.6015625</v>
      </c>
      <c r="K508" s="1">
        <f t="shared" si="31"/>
        <v>-5.6767620862623778</v>
      </c>
    </row>
    <row r="509" spans="1:11">
      <c r="A509">
        <v>507</v>
      </c>
      <c r="B509" s="3">
        <f>A509/README!B$4</f>
        <v>1.1496598639455782E-2</v>
      </c>
      <c r="C509" s="4">
        <f>README!B$6*SIN(2*PI()*B509*README!B$5)</f>
        <v>2.136975178730369E-2</v>
      </c>
      <c r="D509" s="4">
        <f>README!B$8*SIN(2*PI()*B509*README!B$7)</f>
        <v>0</v>
      </c>
      <c r="E509" s="4">
        <f t="shared" si="28"/>
        <v>2.136975178730369E-2</v>
      </c>
      <c r="F509" s="4">
        <f>E509*winFunc!B509</f>
        <v>2.136975178730369E-2</v>
      </c>
      <c r="G509" t="s">
        <v>547</v>
      </c>
      <c r="H509" s="5">
        <f t="shared" si="29"/>
        <v>-0.52010747625807197</v>
      </c>
      <c r="I509" s="5">
        <f t="shared" si="30"/>
        <v>7.5726038210185403E-3</v>
      </c>
      <c r="J509" s="6">
        <f>A509*README!B$4/1024</f>
        <v>21834.66796875</v>
      </c>
      <c r="K509" s="1">
        <f t="shared" si="31"/>
        <v>-5.6772175289491775</v>
      </c>
    </row>
    <row r="510" spans="1:11">
      <c r="A510">
        <v>508</v>
      </c>
      <c r="B510" s="3">
        <f>A510/README!B$4</f>
        <v>1.1519274376417234E-2</v>
      </c>
      <c r="C510" s="4">
        <f>README!B$6*SIN(2*PI()*B510*README!B$5)</f>
        <v>-0.12080867005033985</v>
      </c>
      <c r="D510" s="4">
        <f>README!B$8*SIN(2*PI()*B510*README!B$7)</f>
        <v>0</v>
      </c>
      <c r="E510" s="4">
        <f t="shared" si="28"/>
        <v>-0.12080867005033985</v>
      </c>
      <c r="F510" s="4">
        <f>E510*winFunc!B510</f>
        <v>-0.12080867005033985</v>
      </c>
      <c r="G510" t="s">
        <v>548</v>
      </c>
      <c r="H510" s="5">
        <f t="shared" si="29"/>
        <v>-0.52010500786232605</v>
      </c>
      <c r="I510" s="5">
        <f t="shared" si="30"/>
        <v>6.0579093669995698E-3</v>
      </c>
      <c r="J510" s="6">
        <f>A510*README!B$4/1024</f>
        <v>21877.734375</v>
      </c>
      <c r="K510" s="1">
        <f t="shared" si="31"/>
        <v>-5.6775901517402581</v>
      </c>
    </row>
    <row r="511" spans="1:11">
      <c r="A511">
        <v>509</v>
      </c>
      <c r="B511" s="3">
        <f>A511/README!B$4</f>
        <v>1.1541950113378685E-2</v>
      </c>
      <c r="C511" s="4">
        <f>README!B$6*SIN(2*PI()*B511*README!B$5)</f>
        <v>-0.26053889761257532</v>
      </c>
      <c r="D511" s="4">
        <f>README!B$8*SIN(2*PI()*B511*README!B$7)</f>
        <v>0</v>
      </c>
      <c r="E511" s="4">
        <f t="shared" si="28"/>
        <v>-0.26053889761257532</v>
      </c>
      <c r="F511" s="4">
        <f>E511*winFunc!B511</f>
        <v>-0.26053889761257532</v>
      </c>
      <c r="G511" t="s">
        <v>549</v>
      </c>
      <c r="H511" s="5">
        <f t="shared" si="29"/>
        <v>-0.52010308819319995</v>
      </c>
      <c r="I511" s="5">
        <f t="shared" si="30"/>
        <v>4.5433307123567404E-3</v>
      </c>
      <c r="J511" s="6">
        <f>A511*README!B$4/1024</f>
        <v>21920.80078125</v>
      </c>
      <c r="K511" s="1">
        <f t="shared" si="31"/>
        <v>-5.6778799619154627</v>
      </c>
    </row>
    <row r="512" spans="1:11">
      <c r="A512">
        <v>510</v>
      </c>
      <c r="B512" s="3">
        <f>A512/README!B$4</f>
        <v>1.1564625850340135E-2</v>
      </c>
      <c r="C512" s="4">
        <f>README!B$6*SIN(2*PI()*B512*README!B$5)</f>
        <v>-0.39498929023093726</v>
      </c>
      <c r="D512" s="4">
        <f>README!B$8*SIN(2*PI()*B512*README!B$7)</f>
        <v>0</v>
      </c>
      <c r="E512" s="4">
        <f t="shared" si="28"/>
        <v>-0.39498929023093726</v>
      </c>
      <c r="F512" s="4">
        <f>E512*winFunc!B512</f>
        <v>-0.39498929023093726</v>
      </c>
      <c r="G512" t="s">
        <v>550</v>
      </c>
      <c r="H512" s="5">
        <f t="shared" si="29"/>
        <v>-0.52010171710495401</v>
      </c>
      <c r="I512" s="5">
        <f t="shared" si="30"/>
        <v>3.0288388995334298E-3</v>
      </c>
      <c r="J512" s="6">
        <f>A512*README!B$4/1024</f>
        <v>21963.8671875</v>
      </c>
      <c r="K512" s="1">
        <f t="shared" si="31"/>
        <v>-5.678086965139296</v>
      </c>
    </row>
    <row r="513" spans="1:11">
      <c r="A513">
        <v>511</v>
      </c>
      <c r="B513" s="3">
        <f>A513/README!B$4</f>
        <v>1.1587301587301587E-2</v>
      </c>
      <c r="C513" s="4">
        <f>README!B$6*SIN(2*PI()*B513*README!B$5)</f>
        <v>-0.52143520337949301</v>
      </c>
      <c r="D513" s="4">
        <f>README!B$8*SIN(2*PI()*B513*README!B$7)</f>
        <v>0</v>
      </c>
      <c r="E513" s="4">
        <f t="shared" si="28"/>
        <v>-0.52143520337949301</v>
      </c>
      <c r="F513" s="4">
        <f>E513*winFunc!B513</f>
        <v>-0.52143520337949301</v>
      </c>
      <c r="G513" t="s">
        <v>551</v>
      </c>
      <c r="H513" s="5">
        <f t="shared" si="29"/>
        <v>-0.52010089449354402</v>
      </c>
      <c r="I513" s="5">
        <f t="shared" si="30"/>
        <v>1.5144049775853701E-3</v>
      </c>
      <c r="J513" s="6">
        <f>A513*README!B$4/1024</f>
        <v>22006.93359375</v>
      </c>
      <c r="K513" s="1">
        <f t="shared" si="31"/>
        <v>-5.6782111654568892</v>
      </c>
    </row>
    <row r="514" spans="1:11">
      <c r="A514">
        <v>512</v>
      </c>
      <c r="B514" s="3">
        <f>A514/README!B$4</f>
        <v>1.1609977324263039E-2</v>
      </c>
      <c r="C514" s="4">
        <f>README!B$6*SIN(2*PI()*B514*README!B$5)</f>
        <v>-0.63731420374457048</v>
      </c>
      <c r="D514" s="4">
        <f>README!B$8*SIN(2*PI()*B514*README!B$7)</f>
        <v>0</v>
      </c>
      <c r="E514" s="4">
        <f t="shared" si="28"/>
        <v>-0.63731420374457048</v>
      </c>
      <c r="F514" s="4">
        <f>E514*winFunc!B514</f>
        <v>-0.63731420374457048</v>
      </c>
      <c r="G514" t="s">
        <v>552</v>
      </c>
      <c r="H514" s="5">
        <f t="shared" si="29"/>
        <v>-0.52010062029684001</v>
      </c>
      <c r="I514" s="5">
        <f t="shared" si="30"/>
        <v>0</v>
      </c>
      <c r="J514" s="6">
        <f>A514*README!B$4/1024</f>
        <v>22050</v>
      </c>
      <c r="K514" s="1">
        <f t="shared" si="31"/>
        <v>-5.6782525652903555</v>
      </c>
    </row>
    <row r="515" spans="1:11">
      <c r="A515">
        <v>513</v>
      </c>
      <c r="B515" s="3">
        <f>A515/README!B$4</f>
        <v>1.163265306122449E-2</v>
      </c>
      <c r="C515" s="4">
        <f>README!B$6*SIN(2*PI()*B515*README!B$5)</f>
        <v>-0.74027799707531494</v>
      </c>
      <c r="D515" s="4">
        <f>README!B$8*SIN(2*PI()*B515*README!B$7)</f>
        <v>0</v>
      </c>
      <c r="E515" s="4">
        <f t="shared" ref="E515:E578" si="32">C515+D515</f>
        <v>-0.74027799707531494</v>
      </c>
      <c r="F515" s="4">
        <f>E515*winFunc!B515</f>
        <v>-0.74027799707531494</v>
      </c>
      <c r="G515" t="s">
        <v>553</v>
      </c>
      <c r="H515" s="5">
        <f t="shared" ref="H515:H578" si="33">IMREAL(G515)</f>
        <v>-0.52010089449355101</v>
      </c>
      <c r="I515" s="5">
        <f t="shared" ref="I515:I578" si="34">IMAGINARY(G515)</f>
        <v>-1.51440497757324E-3</v>
      </c>
      <c r="J515" s="6">
        <f>A515*README!B$4/1024</f>
        <v>22093.06640625</v>
      </c>
      <c r="K515" s="1">
        <f t="shared" ref="K515:K578" si="35">10*LOG(H515*H515+I515*I515)</f>
        <v>-5.6782111654567737</v>
      </c>
    </row>
    <row r="516" spans="1:11">
      <c r="A516">
        <v>514</v>
      </c>
      <c r="B516" s="3">
        <f>A516/README!B$4</f>
        <v>1.165532879818594E-2</v>
      </c>
      <c r="C516" s="4">
        <f>README!B$6*SIN(2*PI()*B516*README!B$5)</f>
        <v>-0.82824001649449752</v>
      </c>
      <c r="D516" s="4">
        <f>README!B$8*SIN(2*PI()*B516*README!B$7)</f>
        <v>0</v>
      </c>
      <c r="E516" s="4">
        <f t="shared" si="32"/>
        <v>-0.82824001649449752</v>
      </c>
      <c r="F516" s="4">
        <f>E516*winFunc!B516</f>
        <v>-0.82824001649449752</v>
      </c>
      <c r="G516" t="s">
        <v>554</v>
      </c>
      <c r="H516" s="5">
        <f t="shared" si="33"/>
        <v>-0.52010171710495701</v>
      </c>
      <c r="I516" s="5">
        <f t="shared" si="34"/>
        <v>-3.0288388995245402E-3</v>
      </c>
      <c r="J516" s="6">
        <f>A516*README!B$4/1024</f>
        <v>22136.1328125</v>
      </c>
      <c r="K516" s="1">
        <f t="shared" si="35"/>
        <v>-5.6780869651392472</v>
      </c>
    </row>
    <row r="517" spans="1:11">
      <c r="A517">
        <v>515</v>
      </c>
      <c r="B517" s="3">
        <f>A517/README!B$4</f>
        <v>1.1678004535147392E-2</v>
      </c>
      <c r="C517" s="4">
        <f>README!B$6*SIN(2*PI()*B517*README!B$5)</f>
        <v>-0.89941770688993694</v>
      </c>
      <c r="D517" s="4">
        <f>README!B$8*SIN(2*PI()*B517*README!B$7)</f>
        <v>0</v>
      </c>
      <c r="E517" s="4">
        <f t="shared" si="32"/>
        <v>-0.89941770688993694</v>
      </c>
      <c r="F517" s="4">
        <f>E517*winFunc!B517</f>
        <v>-0.89941770688993694</v>
      </c>
      <c r="G517" t="s">
        <v>555</v>
      </c>
      <c r="H517" s="5">
        <f t="shared" si="33"/>
        <v>-0.52010308819319995</v>
      </c>
      <c r="I517" s="5">
        <f t="shared" si="34"/>
        <v>-4.5433307123421999E-3</v>
      </c>
      <c r="J517" s="6">
        <f>A517*README!B$4/1024</f>
        <v>22179.19921875</v>
      </c>
      <c r="K517" s="1">
        <f t="shared" si="35"/>
        <v>-5.6778799619154636</v>
      </c>
    </row>
    <row r="518" spans="1:11">
      <c r="A518">
        <v>516</v>
      </c>
      <c r="B518" s="3">
        <f>A518/README!B$4</f>
        <v>1.1700680272108844E-2</v>
      </c>
      <c r="C518" s="4">
        <f>README!B$6*SIN(2*PI()*B518*README!B$5)</f>
        <v>-0.95236864849085212</v>
      </c>
      <c r="D518" s="4">
        <f>README!B$8*SIN(2*PI()*B518*README!B$7)</f>
        <v>0</v>
      </c>
      <c r="E518" s="4">
        <f t="shared" si="32"/>
        <v>-0.95236864849085212</v>
      </c>
      <c r="F518" s="4">
        <f>E518*winFunc!B518</f>
        <v>-0.95236864849085212</v>
      </c>
      <c r="G518" t="s">
        <v>556</v>
      </c>
      <c r="H518" s="5">
        <f t="shared" si="33"/>
        <v>-0.52010500786232905</v>
      </c>
      <c r="I518" s="5">
        <f t="shared" si="34"/>
        <v>-6.0579093669905796E-3</v>
      </c>
      <c r="J518" s="6">
        <f>A518*README!B$4/1024</f>
        <v>22222.265625</v>
      </c>
      <c r="K518" s="1">
        <f t="shared" si="35"/>
        <v>-5.6775901517402101</v>
      </c>
    </row>
    <row r="519" spans="1:11">
      <c r="A519">
        <v>517</v>
      </c>
      <c r="B519" s="3">
        <f>A519/README!B$4</f>
        <v>1.1723356009070296E-2</v>
      </c>
      <c r="C519" s="4">
        <f>README!B$6*SIN(2*PI()*B519*README!B$5)</f>
        <v>-0.98601978758303477</v>
      </c>
      <c r="D519" s="4">
        <f>README!B$8*SIN(2*PI()*B519*README!B$7)</f>
        <v>0</v>
      </c>
      <c r="E519" s="4">
        <f t="shared" si="32"/>
        <v>-0.98601978758303477</v>
      </c>
      <c r="F519" s="4">
        <f>E519*winFunc!B519</f>
        <v>-0.98601978758303477</v>
      </c>
      <c r="G519" t="s">
        <v>557</v>
      </c>
      <c r="H519" s="5">
        <f t="shared" si="33"/>
        <v>-0.52010747625807596</v>
      </c>
      <c r="I519" s="5">
        <f t="shared" si="34"/>
        <v>-7.5726038210062203E-3</v>
      </c>
      <c r="J519" s="6">
        <f>A519*README!B$4/1024</f>
        <v>22265.33203125</v>
      </c>
      <c r="K519" s="1">
        <f t="shared" si="35"/>
        <v>-5.6772175289491136</v>
      </c>
    </row>
    <row r="520" spans="1:11">
      <c r="A520">
        <v>518</v>
      </c>
      <c r="B520" s="3">
        <f>A520/README!B$4</f>
        <v>1.1746031746031746E-2</v>
      </c>
      <c r="C520" s="4">
        <f>README!B$6*SIN(2*PI()*B520*README!B$5)</f>
        <v>-0.99968918200081636</v>
      </c>
      <c r="D520" s="4">
        <f>README!B$8*SIN(2*PI()*B520*README!B$7)</f>
        <v>0</v>
      </c>
      <c r="E520" s="4">
        <f t="shared" si="32"/>
        <v>-0.99968918200081636</v>
      </c>
      <c r="F520" s="4">
        <f>E520*winFunc!B520</f>
        <v>-0.99968918200081636</v>
      </c>
      <c r="G520" t="s">
        <v>558</v>
      </c>
      <c r="H520" s="5">
        <f t="shared" si="33"/>
        <v>-0.52011049356761996</v>
      </c>
      <c r="I520" s="5">
        <f t="shared" si="34"/>
        <v>-9.0874430412708502E-3</v>
      </c>
      <c r="J520" s="6">
        <f>A520*README!B$4/1024</f>
        <v>22308.3984375</v>
      </c>
      <c r="K520" s="1">
        <f t="shared" si="35"/>
        <v>-5.6767620862623813</v>
      </c>
    </row>
    <row r="521" spans="1:11">
      <c r="A521">
        <v>519</v>
      </c>
      <c r="B521" s="3">
        <f>A521/README!B$4</f>
        <v>1.1768707482993197E-2</v>
      </c>
      <c r="C521" s="4">
        <f>README!B$6*SIN(2*PI()*B521*README!B$5)</f>
        <v>-0.99309982072215452</v>
      </c>
      <c r="D521" s="4">
        <f>README!B$8*SIN(2*PI()*B521*README!B$7)</f>
        <v>0</v>
      </c>
      <c r="E521" s="4">
        <f t="shared" si="32"/>
        <v>-0.99309982072215452</v>
      </c>
      <c r="F521" s="4">
        <f>E521*winFunc!B521</f>
        <v>-0.99309982072215452</v>
      </c>
      <c r="G521" t="s">
        <v>559</v>
      </c>
      <c r="H521" s="5">
        <f t="shared" si="33"/>
        <v>-0.52011406002035099</v>
      </c>
      <c r="I521" s="5">
        <f t="shared" si="34"/>
        <v>-1.0602456005320801E-2</v>
      </c>
      <c r="J521" s="6">
        <f>A521*README!B$4/1024</f>
        <v>22351.46484375</v>
      </c>
      <c r="K521" s="1">
        <f t="shared" si="35"/>
        <v>-5.6762238147721948</v>
      </c>
    </row>
    <row r="522" spans="1:11">
      <c r="A522">
        <v>520</v>
      </c>
      <c r="B522" s="3">
        <f>A522/README!B$4</f>
        <v>1.1791383219954649E-2</v>
      </c>
      <c r="C522" s="4">
        <f>README!B$6*SIN(2*PI()*B522*README!B$5)</f>
        <v>-0.96638523751208916</v>
      </c>
      <c r="D522" s="4">
        <f>README!B$8*SIN(2*PI()*B522*README!B$7)</f>
        <v>0</v>
      </c>
      <c r="E522" s="4">
        <f t="shared" si="32"/>
        <v>-0.96638523751208916</v>
      </c>
      <c r="F522" s="4">
        <f>E522*winFunc!B522</f>
        <v>-0.96638523751208916</v>
      </c>
      <c r="G522" t="s">
        <v>560</v>
      </c>
      <c r="H522" s="5">
        <f t="shared" si="33"/>
        <v>-0.52011817588671505</v>
      </c>
      <c r="I522" s="5">
        <f t="shared" si="34"/>
        <v>-1.2117671704284599E-2</v>
      </c>
      <c r="J522" s="6">
        <f>A522*README!B$4/1024</f>
        <v>22394.53125</v>
      </c>
      <c r="K522" s="1">
        <f t="shared" si="35"/>
        <v>-5.6756027039617454</v>
      </c>
    </row>
    <row r="523" spans="1:11">
      <c r="A523">
        <v>521</v>
      </c>
      <c r="B523" s="3">
        <f>A523/README!B$4</f>
        <v>1.1814058956916099E-2</v>
      </c>
      <c r="C523" s="4">
        <f>README!B$6*SIN(2*PI()*B523*README!B$5)</f>
        <v>-0.9200868048537173</v>
      </c>
      <c r="D523" s="4">
        <f>README!B$8*SIN(2*PI()*B523*README!B$7)</f>
        <v>0</v>
      </c>
      <c r="E523" s="4">
        <f t="shared" si="32"/>
        <v>-0.9200868048537173</v>
      </c>
      <c r="F523" s="4">
        <f>E523*winFunc!B523</f>
        <v>-0.9200868048537173</v>
      </c>
      <c r="G523" t="s">
        <v>561</v>
      </c>
      <c r="H523" s="5">
        <f t="shared" si="33"/>
        <v>-0.52012284147946597</v>
      </c>
      <c r="I523" s="5">
        <f t="shared" si="34"/>
        <v>-1.36331191450945E-2</v>
      </c>
      <c r="J523" s="6">
        <f>A523*README!B$4/1024</f>
        <v>22437.59765625</v>
      </c>
      <c r="K523" s="1">
        <f t="shared" si="35"/>
        <v>-5.6748987416841965</v>
      </c>
    </row>
    <row r="524" spans="1:11">
      <c r="A524">
        <v>522</v>
      </c>
      <c r="B524" s="3">
        <f>A524/README!B$4</f>
        <v>1.1836734693877551E-2</v>
      </c>
      <c r="C524" s="4">
        <f>README!B$6*SIN(2*PI()*B524*README!B$5)</f>
        <v>-0.85514276300534553</v>
      </c>
      <c r="D524" s="4">
        <f>README!B$8*SIN(2*PI()*B524*README!B$7)</f>
        <v>0</v>
      </c>
      <c r="E524" s="4">
        <f t="shared" si="32"/>
        <v>-0.85514276300534553</v>
      </c>
      <c r="F524" s="4">
        <f>E524*winFunc!B524</f>
        <v>-0.85514276300534553</v>
      </c>
      <c r="G524" t="s">
        <v>562</v>
      </c>
      <c r="H524" s="5">
        <f t="shared" si="33"/>
        <v>-0.520128057152907</v>
      </c>
      <c r="I524" s="5">
        <f t="shared" si="34"/>
        <v>-1.51488273519338E-2</v>
      </c>
      <c r="J524" s="6">
        <f>A524*README!B$4/1024</f>
        <v>22480.6640625</v>
      </c>
      <c r="K524" s="1">
        <f t="shared" si="35"/>
        <v>-5.6741119141755618</v>
      </c>
    </row>
    <row r="525" spans="1:11">
      <c r="A525">
        <v>523</v>
      </c>
      <c r="B525" s="3">
        <f>A525/README!B$4</f>
        <v>1.1859410430839002E-2</v>
      </c>
      <c r="C525" s="4">
        <f>README!B$6*SIN(2*PI()*B525*README!B$5)</f>
        <v>-0.7728692065106052</v>
      </c>
      <c r="D525" s="4">
        <f>README!B$8*SIN(2*PI()*B525*README!B$7)</f>
        <v>0</v>
      </c>
      <c r="E525" s="4">
        <f t="shared" si="32"/>
        <v>-0.7728692065106052</v>
      </c>
      <c r="F525" s="4">
        <f>E525*winFunc!B525</f>
        <v>-0.7728692065106052</v>
      </c>
      <c r="G525" t="s">
        <v>563</v>
      </c>
      <c r="H525" s="5">
        <f t="shared" si="33"/>
        <v>-0.52013382330309699</v>
      </c>
      <c r="I525" s="5">
        <f t="shared" si="34"/>
        <v>-1.6664825370325001E-2</v>
      </c>
      <c r="J525" s="6">
        <f>A525*README!B$4/1024</f>
        <v>22523.73046875</v>
      </c>
      <c r="K525" s="1">
        <f t="shared" si="35"/>
        <v>-5.673242206050281</v>
      </c>
    </row>
    <row r="526" spans="1:11">
      <c r="A526">
        <v>524</v>
      </c>
      <c r="B526" s="3">
        <f>A526/README!B$4</f>
        <v>1.1882086167800454E-2</v>
      </c>
      <c r="C526" s="4">
        <f>README!B$6*SIN(2*PI()*B526*README!B$5)</f>
        <v>-0.67493341347082803</v>
      </c>
      <c r="D526" s="4">
        <f>README!B$8*SIN(2*PI()*B526*README!B$7)</f>
        <v>0</v>
      </c>
      <c r="E526" s="4">
        <f t="shared" si="32"/>
        <v>-0.67493341347082803</v>
      </c>
      <c r="F526" s="4">
        <f>E526*winFunc!B526</f>
        <v>-0.67493341347082803</v>
      </c>
      <c r="G526" t="s">
        <v>564</v>
      </c>
      <c r="H526" s="5">
        <f t="shared" si="33"/>
        <v>-0.52014014036829304</v>
      </c>
      <c r="I526" s="5">
        <f t="shared" si="34"/>
        <v>-1.81811422665548E-2</v>
      </c>
      <c r="J526" s="6">
        <f>A526*README!B$4/1024</f>
        <v>22566.796875</v>
      </c>
      <c r="K526" s="1">
        <f t="shared" si="35"/>
        <v>-5.6722896002950405</v>
      </c>
    </row>
    <row r="527" spans="1:11">
      <c r="A527">
        <v>525</v>
      </c>
      <c r="B527" s="3">
        <f>A527/README!B$4</f>
        <v>1.1904761904761904E-2</v>
      </c>
      <c r="C527" s="4">
        <f>README!B$6*SIN(2*PI()*B527*README!B$5)</f>
        <v>-0.56332005806363228</v>
      </c>
      <c r="D527" s="4">
        <f>README!B$8*SIN(2*PI()*B527*README!B$7)</f>
        <v>0</v>
      </c>
      <c r="E527" s="4">
        <f t="shared" si="32"/>
        <v>-0.56332005806363228</v>
      </c>
      <c r="F527" s="4">
        <f>E527*winFunc!B527</f>
        <v>-0.56332005806363228</v>
      </c>
      <c r="G527" t="s">
        <v>565</v>
      </c>
      <c r="H527" s="5">
        <f t="shared" si="33"/>
        <v>-0.52014700882966902</v>
      </c>
      <c r="I527" s="5">
        <f t="shared" si="34"/>
        <v>-1.96978071327241E-2</v>
      </c>
      <c r="J527" s="6">
        <f>A527*README!B$4/1024</f>
        <v>22609.86328125</v>
      </c>
      <c r="K527" s="1">
        <f t="shared" si="35"/>
        <v>-5.6712540782552239</v>
      </c>
    </row>
    <row r="528" spans="1:11">
      <c r="A528">
        <v>526</v>
      </c>
      <c r="B528" s="3">
        <f>A528/README!B$4</f>
        <v>1.1927437641723356E-2</v>
      </c>
      <c r="C528" s="4">
        <f>README!B$6*SIN(2*PI()*B528*README!B$5)</f>
        <v>-0.44029099101254471</v>
      </c>
      <c r="D528" s="4">
        <f>README!B$8*SIN(2*PI()*B528*README!B$7)</f>
        <v>0</v>
      </c>
      <c r="E528" s="4">
        <f t="shared" si="32"/>
        <v>-0.44029099101254471</v>
      </c>
      <c r="F528" s="4">
        <f>E528*winFunc!B528</f>
        <v>-0.44029099101254471</v>
      </c>
      <c r="G528" t="s">
        <v>566</v>
      </c>
      <c r="H528" s="5">
        <f t="shared" si="33"/>
        <v>-0.52015442920765798</v>
      </c>
      <c r="I528" s="5">
        <f t="shared" si="34"/>
        <v>-2.1214849087567E-2</v>
      </c>
      <c r="J528" s="6">
        <f>A528*README!B$4/1024</f>
        <v>22652.9296875</v>
      </c>
      <c r="K528" s="1">
        <f t="shared" si="35"/>
        <v>-5.670135619696417</v>
      </c>
    </row>
    <row r="529" spans="1:11">
      <c r="A529">
        <v>527</v>
      </c>
      <c r="B529" s="3">
        <f>A529/README!B$4</f>
        <v>1.1950113378684808E-2</v>
      </c>
      <c r="C529" s="4">
        <f>README!B$6*SIN(2*PI()*B529*README!B$5)</f>
        <v>-0.30833940305909369</v>
      </c>
      <c r="D529" s="4">
        <f>README!B$8*SIN(2*PI()*B529*README!B$7)</f>
        <v>0</v>
      </c>
      <c r="E529" s="4">
        <f t="shared" si="32"/>
        <v>-0.30833940305909369</v>
      </c>
      <c r="F529" s="4">
        <f>E529*winFunc!B529</f>
        <v>-0.30833940305909369</v>
      </c>
      <c r="G529" t="s">
        <v>567</v>
      </c>
      <c r="H529" s="5">
        <f t="shared" si="33"/>
        <v>-0.52016240206845998</v>
      </c>
      <c r="I529" s="5">
        <f t="shared" si="34"/>
        <v>-2.2732297278052399E-2</v>
      </c>
      <c r="J529" s="6">
        <f>A529*README!B$4/1024</f>
        <v>22695.99609375</v>
      </c>
      <c r="K529" s="1">
        <f t="shared" si="35"/>
        <v>-5.668934202696204</v>
      </c>
    </row>
    <row r="530" spans="1:11">
      <c r="A530">
        <v>528</v>
      </c>
      <c r="B530" s="3">
        <f>A530/README!B$4</f>
        <v>1.1972789115646259E-2</v>
      </c>
      <c r="C530" s="4">
        <f>README!B$6*SIN(2*PI()*B530*README!B$5)</f>
        <v>-0.17013930031663019</v>
      </c>
      <c r="D530" s="4">
        <f>README!B$8*SIN(2*PI()*B530*README!B$7)</f>
        <v>0</v>
      </c>
      <c r="E530" s="4">
        <f t="shared" si="32"/>
        <v>-0.17013930031663019</v>
      </c>
      <c r="F530" s="4">
        <f>E530*winFunc!B530</f>
        <v>-0.17013930031663019</v>
      </c>
      <c r="G530" t="s">
        <v>568</v>
      </c>
      <c r="H530" s="5">
        <f t="shared" si="33"/>
        <v>-0.52017092801782505</v>
      </c>
      <c r="I530" s="5">
        <f t="shared" si="34"/>
        <v>-2.4250180883772302E-2</v>
      </c>
      <c r="J530" s="6">
        <f>A530*README!B$4/1024</f>
        <v>22739.0625</v>
      </c>
      <c r="K530" s="1">
        <f t="shared" si="35"/>
        <v>-5.6676498037461878</v>
      </c>
    </row>
    <row r="531" spans="1:11">
      <c r="A531">
        <v>529</v>
      </c>
      <c r="B531" s="3">
        <f>A531/README!B$4</f>
        <v>1.1995464852607709E-2</v>
      </c>
      <c r="C531" s="4">
        <f>README!B$6*SIN(2*PI()*B531*README!B$5)</f>
        <v>-2.8491315390861208E-2</v>
      </c>
      <c r="D531" s="4">
        <f>README!B$8*SIN(2*PI()*B531*README!B$7)</f>
        <v>0</v>
      </c>
      <c r="E531" s="4">
        <f t="shared" si="32"/>
        <v>-2.8491315390861208E-2</v>
      </c>
      <c r="F531" s="4">
        <f>E531*winFunc!B531</f>
        <v>-2.8491315390861208E-2</v>
      </c>
      <c r="G531" t="s">
        <v>569</v>
      </c>
      <c r="H531" s="5">
        <f t="shared" si="33"/>
        <v>-0.520180007705493</v>
      </c>
      <c r="I531" s="5">
        <f t="shared" si="34"/>
        <v>-2.5768529117467399E-2</v>
      </c>
      <c r="J531" s="6">
        <f>A531*README!B$4/1024</f>
        <v>22782.12890625</v>
      </c>
      <c r="K531" s="1">
        <f t="shared" si="35"/>
        <v>-5.6662823976788577</v>
      </c>
    </row>
    <row r="532" spans="1:11">
      <c r="A532">
        <v>530</v>
      </c>
      <c r="B532" s="3">
        <f>A532/README!B$4</f>
        <v>1.2018140589569161E-2</v>
      </c>
      <c r="C532" s="4">
        <f>README!B$6*SIN(2*PI()*B532*README!B$5)</f>
        <v>0.1137340475924022</v>
      </c>
      <c r="D532" s="4">
        <f>README!B$8*SIN(2*PI()*B532*README!B$7)</f>
        <v>0</v>
      </c>
      <c r="E532" s="4">
        <f t="shared" si="32"/>
        <v>0.1137340475924022</v>
      </c>
      <c r="F532" s="4">
        <f>E532*winFunc!B532</f>
        <v>0.1137340475924022</v>
      </c>
      <c r="G532" t="s">
        <v>570</v>
      </c>
      <c r="H532" s="5">
        <f t="shared" si="33"/>
        <v>-0.52018964182281402</v>
      </c>
      <c r="I532" s="5">
        <f t="shared" si="34"/>
        <v>-2.72873712272972E-2</v>
      </c>
      <c r="J532" s="6">
        <f>A532*README!B$4/1024</f>
        <v>22825.1953125</v>
      </c>
      <c r="K532" s="1">
        <f t="shared" si="35"/>
        <v>-5.6648319577071407</v>
      </c>
    </row>
    <row r="533" spans="1:11">
      <c r="A533">
        <v>531</v>
      </c>
      <c r="B533" s="3">
        <f>A533/README!B$4</f>
        <v>1.2040816326530613E-2</v>
      </c>
      <c r="C533" s="4">
        <f>README!B$6*SIN(2*PI()*B533*README!B$5)</f>
        <v>0.2536545839095104</v>
      </c>
      <c r="D533" s="4">
        <f>README!B$8*SIN(2*PI()*B533*README!B$7)</f>
        <v>0</v>
      </c>
      <c r="E533" s="4">
        <f t="shared" si="32"/>
        <v>0.2536545839095104</v>
      </c>
      <c r="F533" s="4">
        <f>E533*winFunc!B533</f>
        <v>0.2536545839095104</v>
      </c>
      <c r="G533" t="s">
        <v>571</v>
      </c>
      <c r="H533" s="5">
        <f t="shared" si="33"/>
        <v>-0.52019983110378698</v>
      </c>
      <c r="I533" s="5">
        <f t="shared" si="34"/>
        <v>-2.8806736500392598E-2</v>
      </c>
      <c r="J533" s="6">
        <f>A533*README!B$4/1024</f>
        <v>22868.26171875</v>
      </c>
      <c r="K533" s="1">
        <f t="shared" si="35"/>
        <v>-5.6632984554057657</v>
      </c>
    </row>
    <row r="534" spans="1:11">
      <c r="A534">
        <v>532</v>
      </c>
      <c r="B534" s="3">
        <f>A534/README!B$4</f>
        <v>1.2063492063492064E-2</v>
      </c>
      <c r="C534" s="4">
        <f>README!B$6*SIN(2*PI()*B534*README!B$5)</f>
        <v>0.38843479627469346</v>
      </c>
      <c r="D534" s="4">
        <f>README!B$8*SIN(2*PI()*B534*README!B$7)</f>
        <v>0</v>
      </c>
      <c r="E534" s="4">
        <f t="shared" si="32"/>
        <v>0.38843479627469346</v>
      </c>
      <c r="F534" s="4">
        <f>E534*winFunc!B534</f>
        <v>0.38843479627469346</v>
      </c>
      <c r="G534" t="s">
        <v>572</v>
      </c>
      <c r="H534" s="5">
        <f t="shared" si="33"/>
        <v>-0.52021057632578604</v>
      </c>
      <c r="I534" s="5">
        <f t="shared" si="34"/>
        <v>-3.0326654263936E-2</v>
      </c>
      <c r="J534" s="6">
        <f>A534*README!B$4/1024</f>
        <v>22911.328125</v>
      </c>
      <c r="K534" s="1">
        <f t="shared" si="35"/>
        <v>-5.6616818606998711</v>
      </c>
    </row>
    <row r="535" spans="1:11">
      <c r="A535">
        <v>533</v>
      </c>
      <c r="B535" s="3">
        <f>A535/README!B$4</f>
        <v>1.2086167800453514E-2</v>
      </c>
      <c r="C535" s="4">
        <f>README!B$6*SIN(2*PI()*B535*README!B$5)</f>
        <v>0.51534335634693462</v>
      </c>
      <c r="D535" s="4">
        <f>README!B$8*SIN(2*PI()*B535*README!B$7)</f>
        <v>0</v>
      </c>
      <c r="E535" s="4">
        <f t="shared" si="32"/>
        <v>0.51534335634693462</v>
      </c>
      <c r="F535" s="4">
        <f>E535*winFunc!B535</f>
        <v>0.51534335634693462</v>
      </c>
      <c r="G535" t="s">
        <v>573</v>
      </c>
      <c r="H535" s="5">
        <f t="shared" si="33"/>
        <v>-0.52022187830808697</v>
      </c>
      <c r="I535" s="5">
        <f t="shared" si="34"/>
        <v>-3.18471538877887E-2</v>
      </c>
      <c r="J535" s="6">
        <f>A535*README!B$4/1024</f>
        <v>22954.39453125</v>
      </c>
      <c r="K535" s="1">
        <f t="shared" si="35"/>
        <v>-5.6599821418890128</v>
      </c>
    </row>
    <row r="536" spans="1:11">
      <c r="A536">
        <v>534</v>
      </c>
      <c r="B536" s="3">
        <f>A536/README!B$4</f>
        <v>1.2108843537414966E-2</v>
      </c>
      <c r="C536" s="4">
        <f>README!B$6*SIN(2*PI()*B536*README!B$5)</f>
        <v>0.63180845524745322</v>
      </c>
      <c r="D536" s="4">
        <f>README!B$8*SIN(2*PI()*B536*README!B$7)</f>
        <v>0</v>
      </c>
      <c r="E536" s="4">
        <f t="shared" si="32"/>
        <v>0.63180845524745322</v>
      </c>
      <c r="F536" s="4">
        <f>E536*winFunc!B536</f>
        <v>0.63180845524745322</v>
      </c>
      <c r="G536" t="s">
        <v>574</v>
      </c>
      <c r="H536" s="5">
        <f t="shared" si="33"/>
        <v>-0.52023373791375604</v>
      </c>
      <c r="I536" s="5">
        <f t="shared" si="34"/>
        <v>-3.3368264787348799E-2</v>
      </c>
      <c r="J536" s="6">
        <f>A536*README!B$4/1024</f>
        <v>22997.4609375</v>
      </c>
      <c r="K536" s="1">
        <f t="shared" si="35"/>
        <v>-5.6581992656148339</v>
      </c>
    </row>
    <row r="537" spans="1:11">
      <c r="A537">
        <v>535</v>
      </c>
      <c r="B537" s="3">
        <f>A537/README!B$4</f>
        <v>1.2131519274376418E-2</v>
      </c>
      <c r="C537" s="4">
        <f>README!B$6*SIN(2*PI()*B537*README!B$5)</f>
        <v>0.73546992140667622</v>
      </c>
      <c r="D537" s="4">
        <f>README!B$8*SIN(2*PI()*B537*README!B$7)</f>
        <v>0</v>
      </c>
      <c r="E537" s="4">
        <f t="shared" si="32"/>
        <v>0.73546992140667622</v>
      </c>
      <c r="F537" s="4">
        <f>E537*winFunc!B537</f>
        <v>0.73546992140667622</v>
      </c>
      <c r="G537" t="s">
        <v>575</v>
      </c>
      <c r="H537" s="5">
        <f t="shared" si="33"/>
        <v>-0.52024615604833002</v>
      </c>
      <c r="I537" s="5">
        <f t="shared" si="34"/>
        <v>-3.4890016424952798E-2</v>
      </c>
      <c r="J537" s="6">
        <f>A537*README!B$4/1024</f>
        <v>23040.52734375</v>
      </c>
      <c r="K537" s="1">
        <f t="shared" si="35"/>
        <v>-5.6563331968835975</v>
      </c>
    </row>
    <row r="538" spans="1:11">
      <c r="A538">
        <v>536</v>
      </c>
      <c r="B538" s="3">
        <f>A538/README!B$4</f>
        <v>1.2154195011337868E-2</v>
      </c>
      <c r="C538" s="4">
        <f>README!B$6*SIN(2*PI()*B538*README!B$5)</f>
        <v>0.82422704956949533</v>
      </c>
      <c r="D538" s="4">
        <f>README!B$8*SIN(2*PI()*B538*README!B$7)</f>
        <v>0</v>
      </c>
      <c r="E538" s="4">
        <f t="shared" si="32"/>
        <v>0.82422704956949533</v>
      </c>
      <c r="F538" s="4">
        <f>E538*winFunc!B538</f>
        <v>0.82422704956949533</v>
      </c>
      <c r="G538" t="s">
        <v>576</v>
      </c>
      <c r="H538" s="5">
        <f t="shared" si="33"/>
        <v>-0.52025913366138399</v>
      </c>
      <c r="I538" s="5">
        <f t="shared" si="34"/>
        <v>-3.6412438312957797E-2</v>
      </c>
      <c r="J538" s="6">
        <f>A538*README!B$4/1024</f>
        <v>23083.59375</v>
      </c>
      <c r="K538" s="1">
        <f t="shared" si="35"/>
        <v>-5.6543838990389936</v>
      </c>
    </row>
    <row r="539" spans="1:11">
      <c r="A539">
        <v>537</v>
      </c>
      <c r="B539" s="3">
        <f>A539/README!B$4</f>
        <v>1.2176870748299319E-2</v>
      </c>
      <c r="C539" s="4">
        <f>README!B$6*SIN(2*PI()*B539*README!B$5)</f>
        <v>0.89628117170178234</v>
      </c>
      <c r="D539" s="4">
        <f>README!B$8*SIN(2*PI()*B539*README!B$7)</f>
        <v>0</v>
      </c>
      <c r="E539" s="4">
        <f t="shared" si="32"/>
        <v>0.89628117170178234</v>
      </c>
      <c r="F539" s="4">
        <f>E539*winFunc!B539</f>
        <v>0.89628117170178234</v>
      </c>
      <c r="G539" t="s">
        <v>577</v>
      </c>
      <c r="H539" s="5">
        <f t="shared" si="33"/>
        <v>-0.52027267174474201</v>
      </c>
      <c r="I539" s="5">
        <f t="shared" si="34"/>
        <v>-3.7935560015469598E-2</v>
      </c>
      <c r="J539" s="6">
        <f>A539*README!B$4/1024</f>
        <v>23126.66015625</v>
      </c>
      <c r="K539" s="1">
        <f t="shared" si="35"/>
        <v>-5.652351333792156</v>
      </c>
    </row>
    <row r="540" spans="1:11">
      <c r="A540">
        <v>538</v>
      </c>
      <c r="B540" s="3">
        <f>A540/README!B$4</f>
        <v>1.2199546485260771E-2</v>
      </c>
      <c r="C540" s="4">
        <f>README!B$6*SIN(2*PI()*B540*README!B$5)</f>
        <v>0.95017210709588673</v>
      </c>
      <c r="D540" s="4">
        <f>README!B$8*SIN(2*PI()*B540*README!B$7)</f>
        <v>0</v>
      </c>
      <c r="E540" s="4">
        <f t="shared" si="32"/>
        <v>0.95017210709588673</v>
      </c>
      <c r="F540" s="4">
        <f>E540*winFunc!B540</f>
        <v>0.95017210709588673</v>
      </c>
      <c r="G540" t="s">
        <v>578</v>
      </c>
      <c r="H540" s="5">
        <f t="shared" si="33"/>
        <v>-0.52028677133489198</v>
      </c>
      <c r="I540" s="5">
        <f t="shared" si="34"/>
        <v>-3.9459411151115703E-2</v>
      </c>
      <c r="J540" s="6">
        <f>A540*README!B$4/1024</f>
        <v>23169.7265625</v>
      </c>
      <c r="K540" s="1">
        <f t="shared" si="35"/>
        <v>-5.6502354611806727</v>
      </c>
    </row>
    <row r="541" spans="1:11">
      <c r="A541">
        <v>539</v>
      </c>
      <c r="B541" s="3">
        <f>A541/README!B$4</f>
        <v>1.2222222222222223E-2</v>
      </c>
      <c r="C541" s="4">
        <f>README!B$6*SIN(2*PI()*B541*README!B$5)</f>
        <v>0.98480775301220724</v>
      </c>
      <c r="D541" s="4">
        <f>README!B$8*SIN(2*PI()*B541*README!B$7)</f>
        <v>0</v>
      </c>
      <c r="E541" s="4">
        <f t="shared" si="32"/>
        <v>0.98480775301220724</v>
      </c>
      <c r="F541" s="4">
        <f>E541*winFunc!B541</f>
        <v>0.98480775301220724</v>
      </c>
      <c r="G541" t="s">
        <v>579</v>
      </c>
      <c r="H541" s="5">
        <f t="shared" si="33"/>
        <v>-0.52030143351137803</v>
      </c>
      <c r="I541" s="5">
        <f t="shared" si="34"/>
        <v>-4.0984021395002998E-2</v>
      </c>
      <c r="J541" s="6">
        <f>A541*README!B$4/1024</f>
        <v>23212.79296875</v>
      </c>
      <c r="K541" s="1">
        <f t="shared" si="35"/>
        <v>-5.6480362395953616</v>
      </c>
    </row>
    <row r="542" spans="1:11">
      <c r="A542">
        <v>540</v>
      </c>
      <c r="B542" s="3">
        <f>A542/README!B$4</f>
        <v>1.2244897959183673E-2</v>
      </c>
      <c r="C542" s="4">
        <f>README!B$6*SIN(2*PI()*B542*README!B$5)</f>
        <v>0.99948621620068756</v>
      </c>
      <c r="D542" s="4">
        <f>README!B$8*SIN(2*PI()*B542*README!B$7)</f>
        <v>0</v>
      </c>
      <c r="E542" s="4">
        <f t="shared" si="32"/>
        <v>0.99948621620068756</v>
      </c>
      <c r="F542" s="4">
        <f>E542*winFunc!B542</f>
        <v>0.99948621620068756</v>
      </c>
      <c r="G542" t="s">
        <v>580</v>
      </c>
      <c r="H542" s="5">
        <f t="shared" si="33"/>
        <v>-0.520316659398115</v>
      </c>
      <c r="I542" s="5">
        <f t="shared" si="34"/>
        <v>-4.2509420481657401E-2</v>
      </c>
      <c r="J542" s="6">
        <f>A542*README!B$4/1024</f>
        <v>23255.859375</v>
      </c>
      <c r="K542" s="1">
        <f t="shared" si="35"/>
        <v>-5.6457536257573029</v>
      </c>
    </row>
    <row r="543" spans="1:11">
      <c r="A543">
        <v>541</v>
      </c>
      <c r="B543" s="3">
        <f>A543/README!B$4</f>
        <v>1.2267573696145125E-2</v>
      </c>
      <c r="C543" s="4">
        <f>README!B$6*SIN(2*PI()*B543*README!B$5)</f>
        <v>0.99391003680571433</v>
      </c>
      <c r="D543" s="4">
        <f>README!B$8*SIN(2*PI()*B543*README!B$7)</f>
        <v>0</v>
      </c>
      <c r="E543" s="4">
        <f t="shared" si="32"/>
        <v>0.99391003680571433</v>
      </c>
      <c r="F543" s="4">
        <f>E543*winFunc!B543</f>
        <v>0.99391003680571433</v>
      </c>
      <c r="G543" t="s">
        <v>581</v>
      </c>
      <c r="H543" s="5">
        <f t="shared" si="33"/>
        <v>-0.52033245016293905</v>
      </c>
      <c r="I543" s="5">
        <f t="shared" si="34"/>
        <v>-4.4035638206668899E-2</v>
      </c>
      <c r="J543" s="6">
        <f>A543*README!B$4/1024</f>
        <v>23298.92578125</v>
      </c>
      <c r="K543" s="1">
        <f t="shared" si="35"/>
        <v>-5.6433875747257769</v>
      </c>
    </row>
    <row r="544" spans="1:11">
      <c r="A544">
        <v>542</v>
      </c>
      <c r="B544" s="3">
        <f>A544/README!B$4</f>
        <v>1.2290249433106576E-2</v>
      </c>
      <c r="C544" s="4">
        <f>README!B$6*SIN(2*PI()*B544*README!B$5)</f>
        <v>0.96819221640629549</v>
      </c>
      <c r="D544" s="4">
        <f>README!B$8*SIN(2*PI()*B544*README!B$7)</f>
        <v>0</v>
      </c>
      <c r="E544" s="4">
        <f t="shared" si="32"/>
        <v>0.96819221640629549</v>
      </c>
      <c r="F544" s="4">
        <f>E544*winFunc!B544</f>
        <v>0.96819221640629549</v>
      </c>
      <c r="G544" t="s">
        <v>582</v>
      </c>
      <c r="H544" s="5">
        <f t="shared" si="33"/>
        <v>-0.52034880701798303</v>
      </c>
      <c r="I544" s="5">
        <f t="shared" si="34"/>
        <v>-4.5562704429546998E-2</v>
      </c>
      <c r="J544" s="6">
        <f>A544*README!B$4/1024</f>
        <v>23341.9921875</v>
      </c>
      <c r="K544" s="1">
        <f t="shared" si="35"/>
        <v>-5.6409380398909947</v>
      </c>
    </row>
    <row r="545" spans="1:11">
      <c r="A545">
        <v>543</v>
      </c>
      <c r="B545" s="3">
        <f>A545/README!B$4</f>
        <v>1.2312925170068028E-2</v>
      </c>
      <c r="C545" s="4">
        <f>README!B$6*SIN(2*PI()*B545*README!B$5)</f>
        <v>0.922853928032907</v>
      </c>
      <c r="D545" s="4">
        <f>README!B$8*SIN(2*PI()*B545*README!B$7)</f>
        <v>0</v>
      </c>
      <c r="E545" s="4">
        <f t="shared" si="32"/>
        <v>0.922853928032907</v>
      </c>
      <c r="F545" s="4">
        <f>E545*winFunc!B545</f>
        <v>0.922853928032907</v>
      </c>
      <c r="G545" t="s">
        <v>583</v>
      </c>
      <c r="H545" s="5">
        <f t="shared" si="33"/>
        <v>-0.520365731219668</v>
      </c>
      <c r="I545" s="5">
        <f t="shared" si="34"/>
        <v>-4.70906490761029E-2</v>
      </c>
      <c r="J545" s="6">
        <f>A545*README!B$4/1024</f>
        <v>23385.05859375</v>
      </c>
      <c r="K545" s="1">
        <f t="shared" si="35"/>
        <v>-5.6384049729737384</v>
      </c>
    </row>
    <row r="546" spans="1:11">
      <c r="A546">
        <v>544</v>
      </c>
      <c r="B546" s="3">
        <f>A546/README!B$4</f>
        <v>1.2335600907029478E-2</v>
      </c>
      <c r="C546" s="4">
        <f>README!B$6*SIN(2*PI()*B546*README!B$5)</f>
        <v>0.85881395456764975</v>
      </c>
      <c r="D546" s="4">
        <f>README!B$8*SIN(2*PI()*B546*README!B$7)</f>
        <v>0</v>
      </c>
      <c r="E546" s="4">
        <f t="shared" si="32"/>
        <v>0.85881395456764975</v>
      </c>
      <c r="F546" s="4">
        <f>E546*winFunc!B546</f>
        <v>0.85881395456764975</v>
      </c>
      <c r="G546" t="s">
        <v>584</v>
      </c>
      <c r="H546" s="5">
        <f t="shared" si="33"/>
        <v>-0.52038322406944304</v>
      </c>
      <c r="I546" s="5">
        <f t="shared" si="34"/>
        <v>-4.8619502140299503E-2</v>
      </c>
      <c r="J546" s="6">
        <f>A546*README!B$4/1024</f>
        <v>23428.125</v>
      </c>
      <c r="K546" s="1">
        <f t="shared" si="35"/>
        <v>-5.6357883240134532</v>
      </c>
    </row>
    <row r="547" spans="1:11">
      <c r="A547">
        <v>545</v>
      </c>
      <c r="B547" s="3">
        <f>A547/README!B$4</f>
        <v>1.235827664399093E-2</v>
      </c>
      <c r="C547" s="4">
        <f>README!B$6*SIN(2*PI()*B547*README!B$5)</f>
        <v>0.77737006955915378</v>
      </c>
      <c r="D547" s="4">
        <f>README!B$8*SIN(2*PI()*B547*README!B$7)</f>
        <v>0</v>
      </c>
      <c r="E547" s="4">
        <f t="shared" si="32"/>
        <v>0.77737006955915378</v>
      </c>
      <c r="F547" s="4">
        <f>E547*winFunc!B547</f>
        <v>0.77737006955915378</v>
      </c>
      <c r="G547" t="s">
        <v>585</v>
      </c>
      <c r="H547" s="5">
        <f t="shared" si="33"/>
        <v>-0.52040128691349297</v>
      </c>
      <c r="I547" s="5">
        <f t="shared" si="34"/>
        <v>-5.0149293687352901E-2</v>
      </c>
      <c r="J547" s="6">
        <f>A547*README!B$4/1024</f>
        <v>23471.19140625</v>
      </c>
      <c r="K547" s="1">
        <f t="shared" si="35"/>
        <v>-5.6330880413715807</v>
      </c>
    </row>
    <row r="548" spans="1:11">
      <c r="A548">
        <v>546</v>
      </c>
      <c r="B548" s="3">
        <f>A548/README!B$4</f>
        <v>1.2380952380952381E-2</v>
      </c>
      <c r="C548" s="4">
        <f>README!B$6*SIN(2*PI()*B548*README!B$5)</f>
        <v>0.68017273777092513</v>
      </c>
      <c r="D548" s="4">
        <f>README!B$8*SIN(2*PI()*B548*README!B$7)</f>
        <v>0</v>
      </c>
      <c r="E548" s="4">
        <f t="shared" si="32"/>
        <v>0.68017273777092513</v>
      </c>
      <c r="F548" s="4">
        <f>E548*winFunc!B548</f>
        <v>0.68017273777092513</v>
      </c>
      <c r="G548" t="s">
        <v>586</v>
      </c>
      <c r="H548" s="5">
        <f t="shared" si="33"/>
        <v>-0.52041992114326696</v>
      </c>
      <c r="I548" s="5">
        <f t="shared" si="34"/>
        <v>-5.1680053855850602E-2</v>
      </c>
      <c r="J548" s="6">
        <f>A548*README!B$4/1024</f>
        <v>23514.2578125</v>
      </c>
      <c r="K548" s="1">
        <f t="shared" si="35"/>
        <v>-5.630304071722751</v>
      </c>
    </row>
    <row r="549" spans="1:11">
      <c r="A549">
        <v>547</v>
      </c>
      <c r="B549" s="3">
        <f>A549/README!B$4</f>
        <v>1.2403628117913831E-2</v>
      </c>
      <c r="C549" s="4">
        <f>README!B$6*SIN(2*PI()*B549*README!B$5)</f>
        <v>0.56919166842307445</v>
      </c>
      <c r="D549" s="4">
        <f>README!B$8*SIN(2*PI()*B549*README!B$7)</f>
        <v>0</v>
      </c>
      <c r="E549" s="4">
        <f t="shared" si="32"/>
        <v>0.56919166842307445</v>
      </c>
      <c r="F549" s="4">
        <f>E549*winFunc!B549</f>
        <v>0.56919166842307445</v>
      </c>
      <c r="G549" t="s">
        <v>587</v>
      </c>
      <c r="H549" s="5">
        <f t="shared" si="33"/>
        <v>-0.52043912819542804</v>
      </c>
      <c r="I549" s="5">
        <f t="shared" si="34"/>
        <v>-5.3211812860067403E-2</v>
      </c>
      <c r="J549" s="6">
        <f>A549*README!B$4/1024</f>
        <v>23557.32421875</v>
      </c>
      <c r="K549" s="1">
        <f t="shared" si="35"/>
        <v>-5.6274363600552766</v>
      </c>
    </row>
    <row r="550" spans="1:11">
      <c r="A550">
        <v>548</v>
      </c>
      <c r="B550" s="3">
        <f>A550/README!B$4</f>
        <v>1.2426303854875283E-2</v>
      </c>
      <c r="C550" s="4">
        <f>README!B$6*SIN(2*PI()*B550*README!B$5)</f>
        <v>0.44667589892778048</v>
      </c>
      <c r="D550" s="4">
        <f>README!B$8*SIN(2*PI()*B550*README!B$7)</f>
        <v>0</v>
      </c>
      <c r="E550" s="4">
        <f t="shared" si="32"/>
        <v>0.44667589892778048</v>
      </c>
      <c r="F550" s="4">
        <f>E550*winFunc!B550</f>
        <v>0.44667589892778048</v>
      </c>
      <c r="G550" t="s">
        <v>588</v>
      </c>
      <c r="H550" s="5">
        <f t="shared" si="33"/>
        <v>-0.52045890955236196</v>
      </c>
      <c r="I550" s="5">
        <f t="shared" si="34"/>
        <v>-5.4744600992522797E-2</v>
      </c>
      <c r="J550" s="6">
        <f>A550*README!B$4/1024</f>
        <v>23600.390625</v>
      </c>
      <c r="K550" s="1">
        <f t="shared" si="35"/>
        <v>-5.6244848496620587</v>
      </c>
    </row>
    <row r="551" spans="1:11">
      <c r="A551">
        <v>549</v>
      </c>
      <c r="B551" s="3">
        <f>A551/README!B$4</f>
        <v>1.2448979591836735E-2</v>
      </c>
      <c r="C551" s="4">
        <f>README!B$6*SIN(2*PI()*B551*README!B$5)</f>
        <v>0.31510821802362743</v>
      </c>
      <c r="D551" s="4">
        <f>README!B$8*SIN(2*PI()*B551*README!B$7)</f>
        <v>0</v>
      </c>
      <c r="E551" s="4">
        <f t="shared" si="32"/>
        <v>0.31510821802362743</v>
      </c>
      <c r="F551" s="4">
        <f>E551*winFunc!B551</f>
        <v>0.31510821802362743</v>
      </c>
      <c r="G551" t="s">
        <v>589</v>
      </c>
      <c r="H551" s="5">
        <f t="shared" si="33"/>
        <v>-0.520479266742228</v>
      </c>
      <c r="I551" s="5">
        <f t="shared" si="34"/>
        <v>-5.62784486264407E-2</v>
      </c>
      <c r="J551" s="6">
        <f>A551*README!B$4/1024</f>
        <v>23643.45703125</v>
      </c>
      <c r="K551" s="1">
        <f t="shared" si="35"/>
        <v>-5.6214494821391847</v>
      </c>
    </row>
    <row r="552" spans="1:11">
      <c r="A552">
        <v>550</v>
      </c>
      <c r="B552" s="3">
        <f>A552/README!B$4</f>
        <v>1.2471655328798186E-2</v>
      </c>
      <c r="C552" s="4">
        <f>README!B$6*SIN(2*PI()*B552*README!B$5)</f>
        <v>0.17715485192668382</v>
      </c>
      <c r="D552" s="4">
        <f>README!B$8*SIN(2*PI()*B552*README!B$7)</f>
        <v>0</v>
      </c>
      <c r="E552" s="4">
        <f t="shared" si="32"/>
        <v>0.17715485192668382</v>
      </c>
      <c r="F552" s="4">
        <f>E552*winFunc!B552</f>
        <v>0.17715485192668382</v>
      </c>
      <c r="G552" t="s">
        <v>590</v>
      </c>
      <c r="H552" s="5">
        <f t="shared" si="33"/>
        <v>-0.52050020133933295</v>
      </c>
      <c r="I552" s="5">
        <f t="shared" si="34"/>
        <v>-5.7813386218405101E-2</v>
      </c>
      <c r="J552" s="6">
        <f>A552*README!B$4/1024</f>
        <v>23686.5234375</v>
      </c>
      <c r="K552" s="1">
        <f t="shared" si="35"/>
        <v>-5.6183301973788655</v>
      </c>
    </row>
    <row r="553" spans="1:11">
      <c r="A553">
        <v>551</v>
      </c>
      <c r="B553" s="3">
        <f>A553/README!B$4</f>
        <v>1.2494331065759636E-2</v>
      </c>
      <c r="C553" s="4">
        <f>README!B$6*SIN(2*PI()*B553*README!B$5)</f>
        <v>3.5611433111143016E-2</v>
      </c>
      <c r="D553" s="4">
        <f>README!B$8*SIN(2*PI()*B553*README!B$7)</f>
        <v>0</v>
      </c>
      <c r="E553" s="4">
        <f t="shared" si="32"/>
        <v>3.5611433111143016E-2</v>
      </c>
      <c r="F553" s="4">
        <f>E553*winFunc!B553</f>
        <v>3.5611433111143016E-2</v>
      </c>
      <c r="G553" t="s">
        <v>591</v>
      </c>
      <c r="H553" s="5">
        <f t="shared" si="33"/>
        <v>-0.52052171496422595</v>
      </c>
      <c r="I553" s="5">
        <f t="shared" si="34"/>
        <v>-5.9349444310176303E-2</v>
      </c>
      <c r="J553" s="6">
        <f>A553*README!B$4/1024</f>
        <v>23729.58984375</v>
      </c>
      <c r="K553" s="1">
        <f t="shared" si="35"/>
        <v>-5.6151269335684981</v>
      </c>
    </row>
    <row r="554" spans="1:11">
      <c r="A554">
        <v>552</v>
      </c>
      <c r="B554" s="3">
        <f>A554/README!B$4</f>
        <v>1.2517006802721088E-2</v>
      </c>
      <c r="C554" s="4">
        <f>README!B$6*SIN(2*PI()*B554*README!B$5)</f>
        <v>-0.10665365333512787</v>
      </c>
      <c r="D554" s="4">
        <f>README!B$8*SIN(2*PI()*B554*README!B$7)</f>
        <v>0</v>
      </c>
      <c r="E554" s="4">
        <f t="shared" si="32"/>
        <v>-0.10665365333512787</v>
      </c>
      <c r="F554" s="4">
        <f>E554*winFunc!B554</f>
        <v>-0.10665365333512787</v>
      </c>
      <c r="G554" t="s">
        <v>592</v>
      </c>
      <c r="H554" s="5">
        <f t="shared" si="33"/>
        <v>-0.52054380928432198</v>
      </c>
      <c r="I554" s="5">
        <f t="shared" si="34"/>
        <v>-6.0886653532232798E-2</v>
      </c>
      <c r="J554" s="6">
        <f>A554*README!B$4/1024</f>
        <v>23772.65625</v>
      </c>
      <c r="K554" s="1">
        <f t="shared" si="35"/>
        <v>-5.6118396271779094</v>
      </c>
    </row>
    <row r="555" spans="1:11">
      <c r="A555">
        <v>553</v>
      </c>
      <c r="B555" s="3">
        <f>A555/README!B$4</f>
        <v>1.253968253968254E-2</v>
      </c>
      <c r="C555" s="4">
        <f>README!B$6*SIN(2*PI()*B555*README!B$5)</f>
        <v>-0.24675739769029678</v>
      </c>
      <c r="D555" s="4">
        <f>README!B$8*SIN(2*PI()*B555*README!B$7)</f>
        <v>0</v>
      </c>
      <c r="E555" s="4">
        <f t="shared" si="32"/>
        <v>-0.24675739769029678</v>
      </c>
      <c r="F555" s="4">
        <f>E555*winFunc!B555</f>
        <v>-0.24675739769029678</v>
      </c>
      <c r="G555" t="s">
        <v>593</v>
      </c>
      <c r="H555" s="5">
        <f t="shared" si="33"/>
        <v>-0.52056648601370703</v>
      </c>
      <c r="I555" s="5">
        <f t="shared" si="34"/>
        <v>-6.2425044605109101E-2</v>
      </c>
      <c r="J555" s="6">
        <f>A555*README!B$4/1024</f>
        <v>23815.72265625</v>
      </c>
      <c r="K555" s="1">
        <f t="shared" si="35"/>
        <v>-5.6084682129641479</v>
      </c>
    </row>
    <row r="556" spans="1:11">
      <c r="A556">
        <v>554</v>
      </c>
      <c r="B556" s="3">
        <f>A556/README!B$4</f>
        <v>1.2562358276643992E-2</v>
      </c>
      <c r="C556" s="4">
        <f>README!B$6*SIN(2*PI()*B556*README!B$5)</f>
        <v>-0.38186058994777056</v>
      </c>
      <c r="D556" s="4">
        <f>README!B$8*SIN(2*PI()*B556*README!B$7)</f>
        <v>0</v>
      </c>
      <c r="E556" s="4">
        <f t="shared" si="32"/>
        <v>-0.38186058994777056</v>
      </c>
      <c r="F556" s="4">
        <f>E556*winFunc!B556</f>
        <v>-0.38186058994777056</v>
      </c>
      <c r="G556" t="s">
        <v>594</v>
      </c>
      <c r="H556" s="5">
        <f t="shared" si="33"/>
        <v>-0.52058974691397597</v>
      </c>
      <c r="I556" s="5">
        <f t="shared" si="34"/>
        <v>-6.3964648342893504E-2</v>
      </c>
      <c r="J556" s="6">
        <f>A556*README!B$4/1024</f>
        <v>23858.7890625</v>
      </c>
      <c r="K556" s="1">
        <f t="shared" si="35"/>
        <v>-5.605012623955262</v>
      </c>
    </row>
    <row r="557" spans="1:11">
      <c r="A557">
        <v>555</v>
      </c>
      <c r="B557" s="3">
        <f>A557/README!B$4</f>
        <v>1.2585034013605442E-2</v>
      </c>
      <c r="C557" s="4">
        <f>README!B$6*SIN(2*PI()*B557*README!B$5)</f>
        <v>-0.50922535656141821</v>
      </c>
      <c r="D557" s="4">
        <f>README!B$8*SIN(2*PI()*B557*README!B$7)</f>
        <v>0</v>
      </c>
      <c r="E557" s="4">
        <f t="shared" si="32"/>
        <v>-0.50922535656141821</v>
      </c>
      <c r="F557" s="4">
        <f>E557*winFunc!B557</f>
        <v>-0.50922535656141821</v>
      </c>
      <c r="G557" t="s">
        <v>595</v>
      </c>
      <c r="H557" s="5">
        <f t="shared" si="33"/>
        <v>-0.52061359379382799</v>
      </c>
      <c r="I557" s="5">
        <f t="shared" si="34"/>
        <v>-6.5505495655515694E-2</v>
      </c>
      <c r="J557" s="6">
        <f>A557*README!B$4/1024</f>
        <v>23901.85546875</v>
      </c>
      <c r="K557" s="1">
        <f t="shared" si="35"/>
        <v>-5.6014727914567741</v>
      </c>
    </row>
    <row r="558" spans="1:11">
      <c r="A558">
        <v>556</v>
      </c>
      <c r="B558" s="3">
        <f>A558/README!B$4</f>
        <v>1.2607709750566893E-2</v>
      </c>
      <c r="C558" s="4">
        <f>README!B$6*SIN(2*PI()*B558*README!B$5)</f>
        <v>-0.62627064360207241</v>
      </c>
      <c r="D558" s="4">
        <f>README!B$8*SIN(2*PI()*B558*README!B$7)</f>
        <v>0</v>
      </c>
      <c r="E558" s="4">
        <f t="shared" si="32"/>
        <v>-0.62627064360207241</v>
      </c>
      <c r="F558" s="4">
        <f>E558*winFunc!B558</f>
        <v>-0.62627064360207241</v>
      </c>
      <c r="G558" t="s">
        <v>596</v>
      </c>
      <c r="H558" s="5">
        <f t="shared" si="33"/>
        <v>-0.52063802850999497</v>
      </c>
      <c r="I558" s="5">
        <f t="shared" si="34"/>
        <v>-6.7047617550788405E-2</v>
      </c>
      <c r="J558" s="6">
        <f>A558*README!B$4/1024</f>
        <v>23944.921875</v>
      </c>
      <c r="K558" s="1">
        <f t="shared" si="35"/>
        <v>-5.5978486450368417</v>
      </c>
    </row>
    <row r="559" spans="1:11">
      <c r="A559">
        <v>557</v>
      </c>
      <c r="B559" s="3">
        <f>A559/README!B$4</f>
        <v>1.2630385487528345E-2</v>
      </c>
      <c r="C559" s="4">
        <f>README!B$6*SIN(2*PI()*B559*README!B$5)</f>
        <v>-0.73062452195587224</v>
      </c>
      <c r="D559" s="4">
        <f>README!B$8*SIN(2*PI()*B559*README!B$7)</f>
        <v>0</v>
      </c>
      <c r="E559" s="4">
        <f t="shared" si="32"/>
        <v>-0.73062452195587224</v>
      </c>
      <c r="F559" s="4">
        <f>E559*winFunc!B559</f>
        <v>-0.73062452195587224</v>
      </c>
      <c r="G559" t="s">
        <v>597</v>
      </c>
      <c r="H559" s="5">
        <f t="shared" si="33"/>
        <v>-0.52066305296722004</v>
      </c>
      <c r="I559" s="5">
        <f t="shared" si="34"/>
        <v>-6.8591045137472495E-2</v>
      </c>
      <c r="J559" s="6">
        <f>A559*README!B$4/1024</f>
        <v>23987.98828125</v>
      </c>
      <c r="K559" s="1">
        <f t="shared" si="35"/>
        <v>-5.5941401125249959</v>
      </c>
    </row>
    <row r="560" spans="1:11">
      <c r="A560">
        <v>558</v>
      </c>
      <c r="B560" s="3">
        <f>A560/README!B$4</f>
        <v>1.2653061224489797E-2</v>
      </c>
      <c r="C560" s="4">
        <f>README!B$6*SIN(2*PI()*B560*README!B$5)</f>
        <v>-0.82017225459696108</v>
      </c>
      <c r="D560" s="4">
        <f>README!B$8*SIN(2*PI()*B560*README!B$7)</f>
        <v>0</v>
      </c>
      <c r="E560" s="4">
        <f t="shared" si="32"/>
        <v>-0.82017225459696108</v>
      </c>
      <c r="F560" s="4">
        <f>E560*winFunc!B560</f>
        <v>-0.82017225459696108</v>
      </c>
      <c r="G560" t="s">
        <v>598</v>
      </c>
      <c r="H560" s="5">
        <f t="shared" si="33"/>
        <v>-0.52068866911879497</v>
      </c>
      <c r="I560" s="5">
        <f t="shared" si="34"/>
        <v>-7.0135809628306206E-2</v>
      </c>
      <c r="J560" s="6">
        <f>A560*README!B$4/1024</f>
        <v>24031.0546875</v>
      </c>
      <c r="K560" s="1">
        <f t="shared" si="35"/>
        <v>-5.590347120001681</v>
      </c>
    </row>
    <row r="561" spans="1:11">
      <c r="A561">
        <v>559</v>
      </c>
      <c r="B561" s="3">
        <f>A561/README!B$4</f>
        <v>1.2675736961451247E-2</v>
      </c>
      <c r="C561" s="4">
        <f>README!B$6*SIN(2*PI()*B561*README!B$5)</f>
        <v>-0.89309915184835409</v>
      </c>
      <c r="D561" s="4">
        <f>README!B$8*SIN(2*PI()*B561*README!B$7)</f>
        <v>0</v>
      </c>
      <c r="E561" s="4">
        <f t="shared" si="32"/>
        <v>-0.89309915184835409</v>
      </c>
      <c r="F561" s="4">
        <f>E561*winFunc!B561</f>
        <v>-0.89309915184835409</v>
      </c>
      <c r="G561" t="s">
        <v>599</v>
      </c>
      <c r="H561" s="5">
        <f t="shared" si="33"/>
        <v>-0.52071487896641599</v>
      </c>
      <c r="I561" s="5">
        <f t="shared" si="34"/>
        <v>-7.1681942341051297E-2</v>
      </c>
      <c r="J561" s="6">
        <f>A561*README!B$4/1024</f>
        <v>24074.12109375</v>
      </c>
      <c r="K561" s="1">
        <f t="shared" si="35"/>
        <v>-5.5864695918033425</v>
      </c>
    </row>
    <row r="562" spans="1:11">
      <c r="A562">
        <v>560</v>
      </c>
      <c r="B562" s="3">
        <f>A562/README!B$4</f>
        <v>1.2698412698412698E-2</v>
      </c>
      <c r="C562" s="4">
        <f>README!B$6*SIN(2*PI()*B562*README!B$5)</f>
        <v>-0.94792734616712726</v>
      </c>
      <c r="D562" s="4">
        <f>README!B$8*SIN(2*PI()*B562*README!B$7)</f>
        <v>0</v>
      </c>
      <c r="E562" s="4">
        <f t="shared" si="32"/>
        <v>-0.94792734616712726</v>
      </c>
      <c r="F562" s="4">
        <f>E562*winFunc!B562</f>
        <v>-0.94792734616712726</v>
      </c>
      <c r="G562" t="s">
        <v>600</v>
      </c>
      <c r="H562" s="5">
        <f t="shared" si="33"/>
        <v>-0.52074168456148695</v>
      </c>
      <c r="I562" s="5">
        <f t="shared" si="34"/>
        <v>-7.3229474703163405E-2</v>
      </c>
      <c r="J562" s="6">
        <f>A562*README!B$4/1024</f>
        <v>24117.1875</v>
      </c>
      <c r="K562" s="1">
        <f t="shared" si="35"/>
        <v>-5.5825074504959318</v>
      </c>
    </row>
    <row r="563" spans="1:11">
      <c r="A563">
        <v>561</v>
      </c>
      <c r="B563" s="3">
        <f>A563/README!B$4</f>
        <v>1.272108843537415E-2</v>
      </c>
      <c r="C563" s="4">
        <f>README!B$6*SIN(2*PI()*B563*README!B$5)</f>
        <v>-0.98354574121055449</v>
      </c>
      <c r="D563" s="4">
        <f>README!B$8*SIN(2*PI()*B563*README!B$7)</f>
        <v>0</v>
      </c>
      <c r="E563" s="4">
        <f t="shared" si="32"/>
        <v>-0.98354574121055449</v>
      </c>
      <c r="F563" s="4">
        <f>E563*winFunc!B563</f>
        <v>-0.98354574121055449</v>
      </c>
      <c r="G563" t="s">
        <v>601</v>
      </c>
      <c r="H563" s="5">
        <f t="shared" si="33"/>
        <v>-0.52076908800402699</v>
      </c>
      <c r="I563" s="5">
        <f t="shared" si="34"/>
        <v>-7.4778438252982596E-2</v>
      </c>
      <c r="J563" s="6">
        <f>A563*README!B$4/1024</f>
        <v>24160.25390625</v>
      </c>
      <c r="K563" s="1">
        <f t="shared" si="35"/>
        <v>-5.5784606168952742</v>
      </c>
    </row>
    <row r="564" spans="1:11">
      <c r="A564">
        <v>562</v>
      </c>
      <c r="B564" s="3">
        <f>A564/README!B$4</f>
        <v>1.27437641723356E-2</v>
      </c>
      <c r="C564" s="4">
        <f>README!B$6*SIN(2*PI()*B564*README!B$5)</f>
        <v>-0.99923252826399644</v>
      </c>
      <c r="D564" s="4">
        <f>README!B$8*SIN(2*PI()*B564*README!B$7)</f>
        <v>0</v>
      </c>
      <c r="E564" s="4">
        <f t="shared" si="32"/>
        <v>-0.99923252826399644</v>
      </c>
      <c r="F564" s="4">
        <f>E564*winFunc!B564</f>
        <v>-0.99923252826399644</v>
      </c>
      <c r="G564" t="s">
        <v>602</v>
      </c>
      <c r="H564" s="5">
        <f t="shared" si="33"/>
        <v>-0.520797091444683</v>
      </c>
      <c r="I564" s="5">
        <f t="shared" si="34"/>
        <v>-7.6328864642580804E-2</v>
      </c>
      <c r="J564" s="6">
        <f>A564*README!B$4/1024</f>
        <v>24203.3203125</v>
      </c>
      <c r="K564" s="1">
        <f t="shared" si="35"/>
        <v>-5.574329010033102</v>
      </c>
    </row>
    <row r="565" spans="1:11">
      <c r="A565">
        <v>563</v>
      </c>
      <c r="B565" s="3">
        <f>A565/README!B$4</f>
        <v>1.2766439909297052E-2</v>
      </c>
      <c r="C565" s="4">
        <f>README!B$6*SIN(2*PI()*B565*README!B$5)</f>
        <v>-0.99466981373383667</v>
      </c>
      <c r="D565" s="4">
        <f>README!B$8*SIN(2*PI()*B565*README!B$7)</f>
        <v>0</v>
      </c>
      <c r="E565" s="4">
        <f t="shared" si="32"/>
        <v>-0.99466981373383667</v>
      </c>
      <c r="F565" s="4">
        <f>E565*winFunc!B565</f>
        <v>-0.99466981373383667</v>
      </c>
      <c r="G565" t="s">
        <v>603</v>
      </c>
      <c r="H565" s="5">
        <f t="shared" si="33"/>
        <v>-0.52082569708374904</v>
      </c>
      <c r="I565" s="5">
        <f t="shared" si="34"/>
        <v>-7.7880785641292902E-2</v>
      </c>
      <c r="J565" s="6">
        <f>A565*README!B$4/1024</f>
        <v>24246.38671875</v>
      </c>
      <c r="K565" s="1">
        <f t="shared" si="35"/>
        <v>-5.5701125471703774</v>
      </c>
    </row>
    <row r="566" spans="1:11">
      <c r="A566">
        <v>564</v>
      </c>
      <c r="B566" s="3">
        <f>A566/README!B$4</f>
        <v>1.2789115646258504E-2</v>
      </c>
      <c r="C566" s="4">
        <f>README!B$6*SIN(2*PI()*B566*README!B$5)</f>
        <v>-0.96995006127841776</v>
      </c>
      <c r="D566" s="4">
        <f>README!B$8*SIN(2*PI()*B566*README!B$7)</f>
        <v>0</v>
      </c>
      <c r="E566" s="4">
        <f t="shared" si="32"/>
        <v>-0.96995006127841776</v>
      </c>
      <c r="F566" s="4">
        <f>E566*winFunc!B566</f>
        <v>-0.96995006127841776</v>
      </c>
      <c r="G566" t="s">
        <v>604</v>
      </c>
      <c r="H566" s="5">
        <f t="shared" si="33"/>
        <v>-0.52085490717199101</v>
      </c>
      <c r="I566" s="5">
        <f t="shared" si="34"/>
        <v>-7.9434233137419596E-2</v>
      </c>
      <c r="J566" s="6">
        <f>A566*README!B$4/1024</f>
        <v>24289.453125</v>
      </c>
      <c r="K566" s="1">
        <f t="shared" si="35"/>
        <v>-5.5658111437854254</v>
      </c>
    </row>
    <row r="567" spans="1:11">
      <c r="A567">
        <v>565</v>
      </c>
      <c r="B567" s="3">
        <f>A567/README!B$4</f>
        <v>1.2811791383219955E-2</v>
      </c>
      <c r="C567" s="4">
        <f>README!B$6*SIN(2*PI()*B567*README!B$5)</f>
        <v>-0.92557421802699436</v>
      </c>
      <c r="D567" s="4">
        <f>README!B$8*SIN(2*PI()*B567*README!B$7)</f>
        <v>0</v>
      </c>
      <c r="E567" s="4">
        <f t="shared" si="32"/>
        <v>-0.92557421802699436</v>
      </c>
      <c r="F567" s="4">
        <f>E567*winFunc!B567</f>
        <v>-0.92557421802699436</v>
      </c>
      <c r="G567" t="s">
        <v>605</v>
      </c>
      <c r="H567" s="5">
        <f t="shared" si="33"/>
        <v>-0.52088472401149899</v>
      </c>
      <c r="I567" s="5">
        <f t="shared" si="34"/>
        <v>-8.0989239141749894E-2</v>
      </c>
      <c r="J567" s="6">
        <f>A567*README!B$4/1024</f>
        <v>24332.51953125</v>
      </c>
      <c r="K567" s="1">
        <f t="shared" si="35"/>
        <v>-5.5614247135573773</v>
      </c>
    </row>
    <row r="568" spans="1:11">
      <c r="A568">
        <v>566</v>
      </c>
      <c r="B568" s="3">
        <f>A568/README!B$4</f>
        <v>1.2834467120181405E-2</v>
      </c>
      <c r="C568" s="4">
        <f>README!B$6*SIN(2*PI()*B568*README!B$5)</f>
        <v>-0.86244156285889706</v>
      </c>
      <c r="D568" s="4">
        <f>README!B$8*SIN(2*PI()*B568*README!B$7)</f>
        <v>0</v>
      </c>
      <c r="E568" s="4">
        <f t="shared" si="32"/>
        <v>-0.86244156285889706</v>
      </c>
      <c r="F568" s="4">
        <f>E568*winFunc!B568</f>
        <v>-0.86244156285889706</v>
      </c>
      <c r="G568" t="s">
        <v>606</v>
      </c>
      <c r="H568" s="5">
        <f t="shared" si="33"/>
        <v>-0.52091514995522004</v>
      </c>
      <c r="I568" s="5">
        <f t="shared" si="34"/>
        <v>-8.2545835789521002E-2</v>
      </c>
      <c r="J568" s="6">
        <f>A568*README!B$4/1024</f>
        <v>24375.5859375</v>
      </c>
      <c r="K568" s="1">
        <f t="shared" si="35"/>
        <v>-5.5569531683749762</v>
      </c>
    </row>
    <row r="569" spans="1:11">
      <c r="A569">
        <v>567</v>
      </c>
      <c r="B569" s="3">
        <f>A569/README!B$4</f>
        <v>1.2857142857142857E-2</v>
      </c>
      <c r="C569" s="4">
        <f>README!B$6*SIN(2*PI()*B569*README!B$5)</f>
        <v>-0.7818314824680318</v>
      </c>
      <c r="D569" s="4">
        <f>README!B$8*SIN(2*PI()*B569*README!B$7)</f>
        <v>0</v>
      </c>
      <c r="E569" s="4">
        <f t="shared" si="32"/>
        <v>-0.7818314824680318</v>
      </c>
      <c r="F569" s="4">
        <f>E569*winFunc!B569</f>
        <v>-0.7818314824680318</v>
      </c>
      <c r="G569" t="s">
        <v>607</v>
      </c>
      <c r="H569" s="5">
        <f t="shared" si="33"/>
        <v>-0.52094618740793597</v>
      </c>
      <c r="I569" s="5">
        <f t="shared" si="34"/>
        <v>-8.4104055343909606E-2</v>
      </c>
      <c r="J569" s="6">
        <f>A569*README!B$4/1024</f>
        <v>24418.65234375</v>
      </c>
      <c r="K569" s="1">
        <f t="shared" si="35"/>
        <v>-5.5523964183180716</v>
      </c>
    </row>
    <row r="570" spans="1:11">
      <c r="A570">
        <v>568</v>
      </c>
      <c r="B570" s="3">
        <f>A570/README!B$4</f>
        <v>1.2879818594104309E-2</v>
      </c>
      <c r="C570" s="4">
        <f>README!B$6*SIN(2*PI()*B570*README!B$5)</f>
        <v>-0.68537754452196276</v>
      </c>
      <c r="D570" s="4">
        <f>README!B$8*SIN(2*PI()*B570*README!B$7)</f>
        <v>0</v>
      </c>
      <c r="E570" s="4">
        <f t="shared" si="32"/>
        <v>-0.68537754452196276</v>
      </c>
      <c r="F570" s="4">
        <f>E570*winFunc!B570</f>
        <v>-0.68537754452196276</v>
      </c>
      <c r="G570" t="s">
        <v>608</v>
      </c>
      <c r="H570" s="5">
        <f t="shared" si="33"/>
        <v>-0.52097783882697302</v>
      </c>
      <c r="I570" s="5">
        <f t="shared" si="34"/>
        <v>-8.56639301982942E-2</v>
      </c>
      <c r="J570" s="6">
        <f>A570*README!B$4/1024</f>
        <v>24461.71875</v>
      </c>
      <c r="K570" s="1">
        <f t="shared" si="35"/>
        <v>-5.5477543716466631</v>
      </c>
    </row>
    <row r="571" spans="1:11">
      <c r="A571">
        <v>569</v>
      </c>
      <c r="B571" s="3">
        <f>A571/README!B$4</f>
        <v>1.290249433106576E-2</v>
      </c>
      <c r="C571" s="4">
        <f>README!B$6*SIN(2*PI()*B571*README!B$5)</f>
        <v>-0.57503439332411177</v>
      </c>
      <c r="D571" s="4">
        <f>README!B$8*SIN(2*PI()*B571*README!B$7)</f>
        <v>0</v>
      </c>
      <c r="E571" s="4">
        <f t="shared" si="32"/>
        <v>-0.57503439332411177</v>
      </c>
      <c r="F571" s="4">
        <f>E571*winFunc!B571</f>
        <v>-0.57503439332411177</v>
      </c>
      <c r="G571" t="s">
        <v>609</v>
      </c>
      <c r="H571" s="5">
        <f t="shared" si="33"/>
        <v>-0.52101010672104697</v>
      </c>
      <c r="I571" s="5">
        <f t="shared" si="34"/>
        <v>-8.7225492879445393E-2</v>
      </c>
      <c r="J571" s="6">
        <f>A571*README!B$4/1024</f>
        <v>24504.78515625</v>
      </c>
      <c r="K571" s="1">
        <f t="shared" si="35"/>
        <v>-5.5430269348178776</v>
      </c>
    </row>
    <row r="572" spans="1:11">
      <c r="A572">
        <v>570</v>
      </c>
      <c r="B572" s="3">
        <f>A572/README!B$4</f>
        <v>1.292517006802721E-2</v>
      </c>
      <c r="C572" s="4">
        <f>README!B$6*SIN(2*PI()*B572*README!B$5)</f>
        <v>-0.45303813884061916</v>
      </c>
      <c r="D572" s="4">
        <f>README!B$8*SIN(2*PI()*B572*README!B$7)</f>
        <v>0</v>
      </c>
      <c r="E572" s="4">
        <f t="shared" si="32"/>
        <v>-0.45303813884061916</v>
      </c>
      <c r="F572" s="4">
        <f>E572*winFunc!B572</f>
        <v>-0.45303813884061916</v>
      </c>
      <c r="G572" t="s">
        <v>610</v>
      </c>
      <c r="H572" s="5">
        <f t="shared" si="33"/>
        <v>-0.52104299365351703</v>
      </c>
      <c r="I572" s="5">
        <f t="shared" si="34"/>
        <v>-8.8788776050304302E-2</v>
      </c>
      <c r="J572" s="6">
        <f>A572*README!B$4/1024</f>
        <v>24547.8515625</v>
      </c>
      <c r="K572" s="1">
        <f t="shared" si="35"/>
        <v>-5.5382140124324861</v>
      </c>
    </row>
    <row r="573" spans="1:11">
      <c r="A573">
        <v>571</v>
      </c>
      <c r="B573" s="3">
        <f>A573/README!B$4</f>
        <v>1.2947845804988662E-2</v>
      </c>
      <c r="C573" s="4">
        <f>README!B$6*SIN(2*PI()*B573*README!B$5)</f>
        <v>-0.3218610418100728</v>
      </c>
      <c r="D573" s="4">
        <f>README!B$8*SIN(2*PI()*B573*README!B$7)</f>
        <v>0</v>
      </c>
      <c r="E573" s="4">
        <f t="shared" si="32"/>
        <v>-0.3218610418100728</v>
      </c>
      <c r="F573" s="4">
        <f>E573*winFunc!B573</f>
        <v>-0.3218610418100728</v>
      </c>
      <c r="G573" t="s">
        <v>611</v>
      </c>
      <c r="H573" s="5">
        <f t="shared" si="33"/>
        <v>-0.521076502239599</v>
      </c>
      <c r="I573" s="5">
        <f t="shared" si="34"/>
        <v>-9.0353812513311593E-2</v>
      </c>
      <c r="J573" s="6">
        <f>A573*README!B$4/1024</f>
        <v>24590.91796875</v>
      </c>
      <c r="K573" s="1">
        <f t="shared" si="35"/>
        <v>-5.5333155072779725</v>
      </c>
    </row>
    <row r="574" spans="1:11">
      <c r="A574">
        <v>572</v>
      </c>
      <c r="B574" s="3">
        <f>A574/README!B$4</f>
        <v>1.2970521541950114E-2</v>
      </c>
      <c r="C574" s="4">
        <f>README!B$6*SIN(2*PI()*B574*README!B$5)</f>
        <v>-0.18416141324507906</v>
      </c>
      <c r="D574" s="4">
        <f>README!B$8*SIN(2*PI()*B574*README!B$7)</f>
        <v>0</v>
      </c>
      <c r="E574" s="4">
        <f t="shared" si="32"/>
        <v>-0.18416141324507906</v>
      </c>
      <c r="F574" s="4">
        <f>E574*winFunc!B574</f>
        <v>-0.18416141324507906</v>
      </c>
      <c r="G574" t="s">
        <v>612</v>
      </c>
      <c r="H574" s="5">
        <f t="shared" si="33"/>
        <v>-0.521110635148746</v>
      </c>
      <c r="I574" s="5">
        <f t="shared" si="34"/>
        <v>-9.1920635210246807E-2</v>
      </c>
      <c r="J574" s="6">
        <f>A574*README!B$4/1024</f>
        <v>24633.984375</v>
      </c>
      <c r="K574" s="1">
        <f t="shared" si="35"/>
        <v>-5.5283313202976467</v>
      </c>
    </row>
    <row r="575" spans="1:11">
      <c r="A575">
        <v>573</v>
      </c>
      <c r="B575" s="3">
        <f>A575/README!B$4</f>
        <v>1.2993197278911565E-2</v>
      </c>
      <c r="C575" s="4">
        <f>README!B$6*SIN(2*PI()*B575*README!B$5)</f>
        <v>-4.272974361491861E-2</v>
      </c>
      <c r="D575" s="4">
        <f>README!B$8*SIN(2*PI()*B575*README!B$7)</f>
        <v>0</v>
      </c>
      <c r="E575" s="4">
        <f t="shared" si="32"/>
        <v>-4.272974361491861E-2</v>
      </c>
      <c r="F575" s="4">
        <f>E575*winFunc!B575</f>
        <v>-4.272974361491861E-2</v>
      </c>
      <c r="G575" t="s">
        <v>613</v>
      </c>
      <c r="H575" s="5">
        <f t="shared" si="33"/>
        <v>-0.52114539510595104</v>
      </c>
      <c r="I575" s="5">
        <f t="shared" si="34"/>
        <v>-9.3489277231506407E-2</v>
      </c>
      <c r="J575" s="6">
        <f>A575*README!B$4/1024</f>
        <v>24677.05078125</v>
      </c>
      <c r="K575" s="1">
        <f t="shared" si="35"/>
        <v>-5.5232613505509063</v>
      </c>
    </row>
    <row r="576" spans="1:11">
      <c r="A576">
        <v>574</v>
      </c>
      <c r="B576" s="3">
        <f>A576/README!B$4</f>
        <v>1.3015873015873015E-2</v>
      </c>
      <c r="C576" s="4">
        <f>README!B$6*SIN(2*PI()*B576*README!B$5)</f>
        <v>9.9567846595810347E-2</v>
      </c>
      <c r="D576" s="4">
        <f>README!B$8*SIN(2*PI()*B576*README!B$7)</f>
        <v>0</v>
      </c>
      <c r="E576" s="4">
        <f t="shared" si="32"/>
        <v>9.9567846595810347E-2</v>
      </c>
      <c r="F576" s="4">
        <f>E576*winFunc!B576</f>
        <v>9.9567846595810347E-2</v>
      </c>
      <c r="G576" t="s">
        <v>614</v>
      </c>
      <c r="H576" s="5">
        <f t="shared" si="33"/>
        <v>-0.52118078488889596</v>
      </c>
      <c r="I576" s="5">
        <f t="shared" si="34"/>
        <v>-9.5059771811857305E-2</v>
      </c>
      <c r="J576" s="6">
        <f>A576*README!B$4/1024</f>
        <v>24720.1171875</v>
      </c>
      <c r="K576" s="1">
        <f t="shared" si="35"/>
        <v>-5.5181054952787258</v>
      </c>
    </row>
    <row r="577" spans="1:11">
      <c r="A577">
        <v>575</v>
      </c>
      <c r="B577" s="3">
        <f>A577/README!B$4</f>
        <v>1.3038548752834467E-2</v>
      </c>
      <c r="C577" s="4">
        <f>README!B$6*SIN(2*PI()*B577*README!B$5)</f>
        <v>0.23984768897480391</v>
      </c>
      <c r="D577" s="4">
        <f>README!B$8*SIN(2*PI()*B577*README!B$7)</f>
        <v>0</v>
      </c>
      <c r="E577" s="4">
        <f t="shared" si="32"/>
        <v>0.23984768897480391</v>
      </c>
      <c r="F577" s="4">
        <f>E577*winFunc!B577</f>
        <v>0.23984768897480391</v>
      </c>
      <c r="G577" t="s">
        <v>615</v>
      </c>
      <c r="H577" s="5">
        <f t="shared" si="33"/>
        <v>-0.52121680733201803</v>
      </c>
      <c r="I577" s="5">
        <f t="shared" si="34"/>
        <v>-9.6632152338738606E-2</v>
      </c>
      <c r="J577" s="6">
        <f>A577*README!B$4/1024</f>
        <v>24763.18359375</v>
      </c>
      <c r="K577" s="1">
        <f t="shared" si="35"/>
        <v>-5.5128636498218828</v>
      </c>
    </row>
    <row r="578" spans="1:11">
      <c r="A578">
        <v>576</v>
      </c>
      <c r="B578" s="3">
        <f>A578/README!B$4</f>
        <v>1.3061224489795919E-2</v>
      </c>
      <c r="C578" s="4">
        <f>README!B$6*SIN(2*PI()*B578*README!B$5)</f>
        <v>0.37526700487937303</v>
      </c>
      <c r="D578" s="4">
        <f>README!B$8*SIN(2*PI()*B578*README!B$7)</f>
        <v>0</v>
      </c>
      <c r="E578" s="4">
        <f t="shared" si="32"/>
        <v>0.37526700487937303</v>
      </c>
      <c r="F578" s="4">
        <f>E578*winFunc!B578</f>
        <v>0.37526700487937303</v>
      </c>
      <c r="G578" t="s">
        <v>616</v>
      </c>
      <c r="H578" s="5">
        <f t="shared" si="33"/>
        <v>-0.52125346532545502</v>
      </c>
      <c r="I578" s="5">
        <f t="shared" si="34"/>
        <v>-9.8206452351912402E-2</v>
      </c>
      <c r="J578" s="6">
        <f>A578*README!B$4/1024</f>
        <v>24806.25</v>
      </c>
      <c r="K578" s="1">
        <f t="shared" si="35"/>
        <v>-5.5075357076468512</v>
      </c>
    </row>
    <row r="579" spans="1:11">
      <c r="A579">
        <v>577</v>
      </c>
      <c r="B579" s="3">
        <f>A579/README!B$4</f>
        <v>1.3083900226757369E-2</v>
      </c>
      <c r="C579" s="4">
        <f>README!B$6*SIN(2*PI()*B579*README!B$5)</f>
        <v>0.50308151450047034</v>
      </c>
      <c r="D579" s="4">
        <f>README!B$8*SIN(2*PI()*B579*README!B$7)</f>
        <v>0</v>
      </c>
      <c r="E579" s="4">
        <f t="shared" ref="E579:E642" si="36">C579+D579</f>
        <v>0.50308151450047034</v>
      </c>
      <c r="F579" s="4">
        <f>E579*winFunc!B579</f>
        <v>0.50308151450047034</v>
      </c>
      <c r="G579" t="s">
        <v>617</v>
      </c>
      <c r="H579" s="5">
        <f t="shared" ref="H579:H642" si="37">IMREAL(G579)</f>
        <v>-0.52129076181477996</v>
      </c>
      <c r="I579" s="5">
        <f t="shared" ref="I579:I642" si="38">IMAGINARY(G579)</f>
        <v>-9.9782705548510098E-2</v>
      </c>
      <c r="J579" s="6">
        <f>A579*README!B$4/1024</f>
        <v>24849.31640625</v>
      </c>
      <c r="K579" s="1">
        <f t="shared" ref="K579:K642" si="39">10*LOG(H579*H579+I579*I579)</f>
        <v>-5.5021215603432108</v>
      </c>
    </row>
    <row r="580" spans="1:11">
      <c r="A580">
        <v>578</v>
      </c>
      <c r="B580" s="3">
        <f>A580/README!B$4</f>
        <v>1.3106575963718821E-2</v>
      </c>
      <c r="C580" s="4">
        <f>README!B$6*SIN(2*PI()*B580*README!B$5)</f>
        <v>0.62070104984243513</v>
      </c>
      <c r="D580" s="4">
        <f>README!B$8*SIN(2*PI()*B580*README!B$7)</f>
        <v>0</v>
      </c>
      <c r="E580" s="4">
        <f t="shared" si="36"/>
        <v>0.62070104984243513</v>
      </c>
      <c r="F580" s="4">
        <f>E580*winFunc!B580</f>
        <v>0.62070104984243513</v>
      </c>
      <c r="G580" t="s">
        <v>618</v>
      </c>
      <c r="H580" s="5">
        <f t="shared" si="37"/>
        <v>-0.52132869980310004</v>
      </c>
      <c r="I580" s="5">
        <f t="shared" si="38"/>
        <v>-0.101360945785609</v>
      </c>
      <c r="J580" s="6">
        <f>A580*README!B$4/1024</f>
        <v>24892.3828125</v>
      </c>
      <c r="K580" s="1">
        <f t="shared" si="39"/>
        <v>-5.4966210975902774</v>
      </c>
    </row>
    <row r="581" spans="1:11">
      <c r="A581">
        <v>579</v>
      </c>
      <c r="B581" s="3">
        <f>A581/README!B$4</f>
        <v>1.3129251700680272E-2</v>
      </c>
      <c r="C581" s="4">
        <f>README!B$6*SIN(2*PI()*B581*README!B$5)</f>
        <v>0.72574204461828162</v>
      </c>
      <c r="D581" s="4">
        <f>README!B$8*SIN(2*PI()*B581*README!B$7)</f>
        <v>0</v>
      </c>
      <c r="E581" s="4">
        <f t="shared" si="36"/>
        <v>0.72574204461828162</v>
      </c>
      <c r="F581" s="4">
        <f>E581*winFunc!B581</f>
        <v>0.72574204461828162</v>
      </c>
      <c r="G581" t="s">
        <v>619</v>
      </c>
      <c r="H581" s="5">
        <f t="shared" si="37"/>
        <v>-0.52136728235032304</v>
      </c>
      <c r="I581" s="5">
        <f t="shared" si="38"/>
        <v>-0.102941207082129</v>
      </c>
      <c r="J581" s="6">
        <f>A581*README!B$4/1024</f>
        <v>24935.44921875</v>
      </c>
      <c r="K581" s="1">
        <f t="shared" si="39"/>
        <v>-5.4910342071716931</v>
      </c>
    </row>
    <row r="582" spans="1:11">
      <c r="A582">
        <v>580</v>
      </c>
      <c r="B582" s="3">
        <f>A582/README!B$4</f>
        <v>1.3151927437641724E-2</v>
      </c>
      <c r="C582" s="4">
        <f>README!B$6*SIN(2*PI()*B582*README!B$5)</f>
        <v>0.81607583735045797</v>
      </c>
      <c r="D582" s="4">
        <f>README!B$8*SIN(2*PI()*B582*README!B$7)</f>
        <v>0</v>
      </c>
      <c r="E582" s="4">
        <f t="shared" si="36"/>
        <v>0.81607583735045797</v>
      </c>
      <c r="F582" s="4">
        <f>E582*winFunc!B582</f>
        <v>0.81607583735045797</v>
      </c>
      <c r="G582" t="s">
        <v>620</v>
      </c>
      <c r="H582" s="5">
        <f t="shared" si="37"/>
        <v>-0.52140651257464199</v>
      </c>
      <c r="I582" s="5">
        <f t="shared" si="38"/>
        <v>-0.104523523623947</v>
      </c>
      <c r="J582" s="6">
        <f>A582*README!B$4/1024</f>
        <v>24978.515625</v>
      </c>
      <c r="K582" s="1">
        <f t="shared" si="39"/>
        <v>-5.4853607749444278</v>
      </c>
    </row>
    <row r="583" spans="1:11">
      <c r="A583">
        <v>581</v>
      </c>
      <c r="B583" s="3">
        <f>A583/README!B$4</f>
        <v>1.3174603174603174E-2</v>
      </c>
      <c r="C583" s="4">
        <f>README!B$6*SIN(2*PI()*B583*README!B$5)</f>
        <v>0.88987180881146422</v>
      </c>
      <c r="D583" s="4">
        <f>README!B$8*SIN(2*PI()*B583*README!B$7)</f>
        <v>0</v>
      </c>
      <c r="E583" s="4">
        <f t="shared" si="36"/>
        <v>0.88987180881146422</v>
      </c>
      <c r="F583" s="4">
        <f>E583*winFunc!B583</f>
        <v>0.88987180881146422</v>
      </c>
      <c r="G583" t="s">
        <v>621</v>
      </c>
      <c r="H583" s="5">
        <f t="shared" si="37"/>
        <v>-0.52144639365232104</v>
      </c>
      <c r="I583" s="5">
        <f t="shared" si="38"/>
        <v>-0.10610792976500601</v>
      </c>
      <c r="J583" s="6">
        <f>A583*README!B$4/1024</f>
        <v>25021.58203125</v>
      </c>
      <c r="K583" s="1">
        <f t="shared" si="39"/>
        <v>-5.4796006848476599</v>
      </c>
    </row>
    <row r="584" spans="1:11">
      <c r="A584">
        <v>582</v>
      </c>
      <c r="B584" s="3">
        <f>A584/README!B$4</f>
        <v>1.3197278911564626E-2</v>
      </c>
      <c r="C584" s="4">
        <f>README!B$6*SIN(2*PI()*B584*README!B$5)</f>
        <v>0.94563447962218683</v>
      </c>
      <c r="D584" s="4">
        <f>README!B$8*SIN(2*PI()*B584*README!B$7)</f>
        <v>0</v>
      </c>
      <c r="E584" s="4">
        <f t="shared" si="36"/>
        <v>0.94563447962218683</v>
      </c>
      <c r="F584" s="4">
        <f>E584*winFunc!B584</f>
        <v>0.94563447962218683</v>
      </c>
      <c r="G584" t="s">
        <v>622</v>
      </c>
      <c r="H584" s="5">
        <f t="shared" si="37"/>
        <v>-0.52148692881835301</v>
      </c>
      <c r="I584" s="5">
        <f t="shared" si="38"/>
        <v>-0.107694460032058</v>
      </c>
      <c r="J584" s="6">
        <f>A584*README!B$4/1024</f>
        <v>25064.6484375</v>
      </c>
      <c r="K584" s="1">
        <f t="shared" si="39"/>
        <v>-5.4737538188862933</v>
      </c>
    </row>
    <row r="585" spans="1:11">
      <c r="A585">
        <v>583</v>
      </c>
      <c r="B585" s="3">
        <f>A585/README!B$4</f>
        <v>1.3219954648526077E-2</v>
      </c>
      <c r="C585" s="4">
        <f>README!B$6*SIN(2*PI()*B585*README!B$5)</f>
        <v>0.98223381622290884</v>
      </c>
      <c r="D585" s="4">
        <f>README!B$8*SIN(2*PI()*B585*README!B$7)</f>
        <v>0</v>
      </c>
      <c r="E585" s="4">
        <f t="shared" si="36"/>
        <v>0.98223381622290884</v>
      </c>
      <c r="F585" s="4">
        <f>E585*winFunc!B585</f>
        <v>0.98223381622290884</v>
      </c>
      <c r="G585" t="s">
        <v>623</v>
      </c>
      <c r="H585" s="5">
        <f t="shared" si="37"/>
        <v>-0.52152812136805604</v>
      </c>
      <c r="I585" s="5">
        <f t="shared" si="38"/>
        <v>-0.109283149126609</v>
      </c>
      <c r="J585" s="6">
        <f>A585*README!B$4/1024</f>
        <v>25107.71484375</v>
      </c>
      <c r="K585" s="1">
        <f t="shared" si="39"/>
        <v>-5.467820057108562</v>
      </c>
    </row>
    <row r="586" spans="1:11">
      <c r="A586">
        <v>584</v>
      </c>
      <c r="B586" s="3">
        <f>A586/README!B$4</f>
        <v>1.3242630385487529E-2</v>
      </c>
      <c r="C586" s="4">
        <f>README!B$6*SIN(2*PI()*B586*README!B$5)</f>
        <v>0.99892813106495193</v>
      </c>
      <c r="D586" s="4">
        <f>README!B$8*SIN(2*PI()*B586*README!B$7)</f>
        <v>0</v>
      </c>
      <c r="E586" s="4">
        <f t="shared" si="36"/>
        <v>0.99892813106495193</v>
      </c>
      <c r="F586" s="4">
        <f>E586*winFunc!B586</f>
        <v>0.99892813106495193</v>
      </c>
      <c r="G586" t="s">
        <v>624</v>
      </c>
      <c r="H586" s="5">
        <f t="shared" si="37"/>
        <v>-0.52156997465607902</v>
      </c>
      <c r="I586" s="5">
        <f t="shared" si="38"/>
        <v>-0.110874031929537</v>
      </c>
      <c r="J586" s="6">
        <f>A586*README!B$4/1024</f>
        <v>25150.78125</v>
      </c>
      <c r="K586" s="1">
        <f t="shared" si="39"/>
        <v>-5.4617992776164019</v>
      </c>
    </row>
    <row r="587" spans="1:11">
      <c r="A587">
        <v>585</v>
      </c>
      <c r="B587" s="3">
        <f>A587/README!B$4</f>
        <v>1.3265306122448979E-2</v>
      </c>
      <c r="C587" s="4">
        <f>README!B$6*SIN(2*PI()*B587*README!B$5)</f>
        <v>0.99537911294919945</v>
      </c>
      <c r="D587" s="4">
        <f>README!B$8*SIN(2*PI()*B587*README!B$7)</f>
        <v>0</v>
      </c>
      <c r="E587" s="4">
        <f t="shared" si="36"/>
        <v>0.99537911294919945</v>
      </c>
      <c r="F587" s="4">
        <f>E587*winFunc!B587</f>
        <v>0.99537911294919945</v>
      </c>
      <c r="G587" t="s">
        <v>625</v>
      </c>
      <c r="H587" s="5">
        <f t="shared" si="37"/>
        <v>-0.52161249209806604</v>
      </c>
      <c r="I587" s="5">
        <f t="shared" si="38"/>
        <v>-0.112467143503062</v>
      </c>
      <c r="J587" s="6">
        <f>A587*README!B$4/1024</f>
        <v>25193.84765625</v>
      </c>
      <c r="K587" s="1">
        <f t="shared" si="39"/>
        <v>-5.455691356542185</v>
      </c>
    </row>
    <row r="588" spans="1:11">
      <c r="A588">
        <v>586</v>
      </c>
      <c r="B588" s="3">
        <f>A588/README!B$4</f>
        <v>1.3287981859410431E-2</v>
      </c>
      <c r="C588" s="4">
        <f>README!B$6*SIN(2*PI()*B588*README!B$5)</f>
        <v>0.9716586829209749</v>
      </c>
      <c r="D588" s="4">
        <f>README!B$8*SIN(2*PI()*B588*README!B$7)</f>
        <v>0</v>
      </c>
      <c r="E588" s="4">
        <f t="shared" si="36"/>
        <v>0.9716586829209749</v>
      </c>
      <c r="F588" s="4">
        <f>E588*winFunc!B588</f>
        <v>0.9716586829209749</v>
      </c>
      <c r="G588" t="s">
        <v>626</v>
      </c>
      <c r="H588" s="5">
        <f t="shared" si="37"/>
        <v>-0.52165567717087102</v>
      </c>
      <c r="I588" s="5">
        <f t="shared" si="38"/>
        <v>-0.11406251909477499</v>
      </c>
      <c r="J588" s="6">
        <f>A588*README!B$4/1024</f>
        <v>25236.9140625</v>
      </c>
      <c r="K588" s="1">
        <f t="shared" si="39"/>
        <v>-5.4494961680419038</v>
      </c>
    </row>
    <row r="589" spans="1:11">
      <c r="A589">
        <v>587</v>
      </c>
      <c r="B589" s="3">
        <f>A589/README!B$4</f>
        <v>1.3310657596371882E-2</v>
      </c>
      <c r="C589" s="4">
        <f>README!B$6*SIN(2*PI()*B589*README!B$5)</f>
        <v>0.92824753678614191</v>
      </c>
      <c r="D589" s="4">
        <f>README!B$8*SIN(2*PI()*B589*README!B$7)</f>
        <v>0</v>
      </c>
      <c r="E589" s="4">
        <f t="shared" si="36"/>
        <v>0.92824753678614191</v>
      </c>
      <c r="F589" s="4">
        <f>E589*winFunc!B589</f>
        <v>0.92824753678614191</v>
      </c>
      <c r="G589" t="s">
        <v>627</v>
      </c>
      <c r="H589" s="5">
        <f t="shared" si="37"/>
        <v>-0.52169953341342801</v>
      </c>
      <c r="I589" s="5">
        <f t="shared" si="38"/>
        <v>-0.115660194140637</v>
      </c>
      <c r="J589" s="6">
        <f>A589*README!B$4/1024</f>
        <v>25279.98046875</v>
      </c>
      <c r="K589" s="1">
        <f t="shared" si="39"/>
        <v>-5.4432135842814837</v>
      </c>
    </row>
    <row r="590" spans="1:11">
      <c r="A590">
        <v>588</v>
      </c>
      <c r="B590" s="3">
        <f>A590/README!B$4</f>
        <v>1.3333333333333334E-2</v>
      </c>
      <c r="C590" s="4">
        <f>README!B$6*SIN(2*PI()*B590*README!B$5)</f>
        <v>0.86602540378443793</v>
      </c>
      <c r="D590" s="4">
        <f>README!B$8*SIN(2*PI()*B590*README!B$7)</f>
        <v>0</v>
      </c>
      <c r="E590" s="4">
        <f t="shared" si="36"/>
        <v>0.86602540378443793</v>
      </c>
      <c r="F590" s="4">
        <f>E590*winFunc!B590</f>
        <v>0.86602540378443793</v>
      </c>
      <c r="G590" t="s">
        <v>628</v>
      </c>
      <c r="H590" s="5">
        <f t="shared" si="37"/>
        <v>-0.52174406442696097</v>
      </c>
      <c r="I590" s="5">
        <f t="shared" si="38"/>
        <v>-0.117260204268231</v>
      </c>
      <c r="J590" s="6">
        <f>A590*README!B$4/1024</f>
        <v>25323.046875</v>
      </c>
      <c r="K590" s="1">
        <f t="shared" si="39"/>
        <v>-5.4368434754328696</v>
      </c>
    </row>
    <row r="591" spans="1:11">
      <c r="A591">
        <v>589</v>
      </c>
      <c r="B591" s="3">
        <f>A591/README!B$4</f>
        <v>1.3356009070294784E-2</v>
      </c>
      <c r="C591" s="4">
        <f>README!B$6*SIN(2*PI()*B591*README!B$5)</f>
        <v>0.78625321882851917</v>
      </c>
      <c r="D591" s="4">
        <f>README!B$8*SIN(2*PI()*B591*README!B$7)</f>
        <v>0</v>
      </c>
      <c r="E591" s="4">
        <f t="shared" si="36"/>
        <v>0.78625321882851917</v>
      </c>
      <c r="F591" s="4">
        <f>E591*winFunc!B591</f>
        <v>0.78625321882851917</v>
      </c>
      <c r="G591" t="s">
        <v>629</v>
      </c>
      <c r="H591" s="5">
        <f t="shared" si="37"/>
        <v>-0.52178927387615004</v>
      </c>
      <c r="I591" s="5">
        <f t="shared" si="38"/>
        <v>-0.118862585300443</v>
      </c>
      <c r="J591" s="6">
        <f>A591*README!B$4/1024</f>
        <v>25366.11328125</v>
      </c>
      <c r="K591" s="1">
        <f t="shared" si="39"/>
        <v>-5.4303857096535815</v>
      </c>
    </row>
    <row r="592" spans="1:11">
      <c r="A592">
        <v>590</v>
      </c>
      <c r="B592" s="3">
        <f>A592/README!B$4</f>
        <v>1.3378684807256236E-2</v>
      </c>
      <c r="C592" s="4">
        <f>README!B$6*SIN(2*PI()*B592*README!B$5)</f>
        <v>0.69054756958932451</v>
      </c>
      <c r="D592" s="4">
        <f>README!B$8*SIN(2*PI()*B592*README!B$7)</f>
        <v>0</v>
      </c>
      <c r="E592" s="4">
        <f t="shared" si="36"/>
        <v>0.69054756958932451</v>
      </c>
      <c r="F592" s="4">
        <f>E592*winFunc!B592</f>
        <v>0.69054756958932451</v>
      </c>
      <c r="G592" t="s">
        <v>630</v>
      </c>
      <c r="H592" s="5">
        <f t="shared" si="37"/>
        <v>-0.52183516548976105</v>
      </c>
      <c r="I592" s="5">
        <f t="shared" si="38"/>
        <v>-0.120467373259268</v>
      </c>
      <c r="J592" s="6">
        <f>A592*README!B$4/1024</f>
        <v>25409.1796875</v>
      </c>
      <c r="K592" s="1">
        <f t="shared" si="39"/>
        <v>-5.4238401530743943</v>
      </c>
    </row>
    <row r="593" spans="1:11">
      <c r="A593">
        <v>591</v>
      </c>
      <c r="B593" s="3">
        <f>A593/README!B$4</f>
        <v>1.3401360544217688E-2</v>
      </c>
      <c r="C593" s="4">
        <f>README!B$6*SIN(2*PI()*B593*README!B$5)</f>
        <v>0.58084793625890108</v>
      </c>
      <c r="D593" s="4">
        <f>README!B$8*SIN(2*PI()*B593*README!B$7)</f>
        <v>0</v>
      </c>
      <c r="E593" s="4">
        <f t="shared" si="36"/>
        <v>0.58084793625890108</v>
      </c>
      <c r="F593" s="4">
        <f>E593*winFunc!B593</f>
        <v>0.58084793625890108</v>
      </c>
      <c r="G593" t="s">
        <v>631</v>
      </c>
      <c r="H593" s="5">
        <f t="shared" si="37"/>
        <v>-0.52188174306046498</v>
      </c>
      <c r="I593" s="5">
        <f t="shared" si="38"/>
        <v>-0.12207460436848699</v>
      </c>
      <c r="J593" s="6">
        <f>A593*README!B$4/1024</f>
        <v>25452.24609375</v>
      </c>
      <c r="K593" s="1">
        <f t="shared" si="39"/>
        <v>-5.4172066698040267</v>
      </c>
    </row>
    <row r="594" spans="1:11">
      <c r="A594">
        <v>592</v>
      </c>
      <c r="B594" s="3">
        <f>A594/README!B$4</f>
        <v>1.3424036281179138E-2</v>
      </c>
      <c r="C594" s="4">
        <f>README!B$6*SIN(2*PI()*B594*README!B$5)</f>
        <v>0.45937738787877253</v>
      </c>
      <c r="D594" s="4">
        <f>README!B$8*SIN(2*PI()*B594*README!B$7)</f>
        <v>0</v>
      </c>
      <c r="E594" s="4">
        <f t="shared" si="36"/>
        <v>0.45937738787877253</v>
      </c>
      <c r="F594" s="4">
        <f>E594*winFunc!B594</f>
        <v>0.45937738787877253</v>
      </c>
      <c r="G594" t="s">
        <v>632</v>
      </c>
      <c r="H594" s="5">
        <f t="shared" si="37"/>
        <v>-0.52192901044641404</v>
      </c>
      <c r="I594" s="5">
        <f t="shared" si="38"/>
        <v>-0.123684315057371</v>
      </c>
      <c r="J594" s="6">
        <f>A594*README!B$4/1024</f>
        <v>25495.3125</v>
      </c>
      <c r="K594" s="1">
        <f t="shared" si="39"/>
        <v>-5.4104851219025552</v>
      </c>
    </row>
    <row r="595" spans="1:11">
      <c r="A595">
        <v>593</v>
      </c>
      <c r="B595" s="3">
        <f>A595/README!B$4</f>
        <v>1.3446712018140589E-2</v>
      </c>
      <c r="C595" s="4">
        <f>README!B$6*SIN(2*PI()*B595*README!B$5)</f>
        <v>0.32859753172472256</v>
      </c>
      <c r="D595" s="4">
        <f>README!B$8*SIN(2*PI()*B595*README!B$7)</f>
        <v>0</v>
      </c>
      <c r="E595" s="4">
        <f t="shared" si="36"/>
        <v>0.32859753172472256</v>
      </c>
      <c r="F595" s="4">
        <f>E595*winFunc!B595</f>
        <v>0.32859753172472256</v>
      </c>
      <c r="G595" t="s">
        <v>633</v>
      </c>
      <c r="H595" s="5">
        <f t="shared" si="37"/>
        <v>-0.52197697157210798</v>
      </c>
      <c r="I595" s="5">
        <f t="shared" si="38"/>
        <v>-0.12529654196446599</v>
      </c>
      <c r="J595" s="6">
        <f>A595*README!B$4/1024</f>
        <v>25538.37890625</v>
      </c>
      <c r="K595" s="1">
        <f t="shared" si="39"/>
        <v>-5.4036753693659092</v>
      </c>
    </row>
    <row r="596" spans="1:11">
      <c r="A596">
        <v>594</v>
      </c>
      <c r="B596" s="3">
        <f>A596/README!B$4</f>
        <v>1.3469387755102041E-2</v>
      </c>
      <c r="C596" s="4">
        <f>README!B$6*SIN(2*PI()*B596*README!B$5)</f>
        <v>0.1911586287013835</v>
      </c>
      <c r="D596" s="4">
        <f>README!B$8*SIN(2*PI()*B596*README!B$7)</f>
        <v>0</v>
      </c>
      <c r="E596" s="4">
        <f t="shared" si="36"/>
        <v>0.1911586287013835</v>
      </c>
      <c r="F596" s="4">
        <f>E596*winFunc!B596</f>
        <v>0.1911586287013835</v>
      </c>
      <c r="G596" t="s">
        <v>634</v>
      </c>
      <c r="H596" s="5">
        <f t="shared" si="37"/>
        <v>-0.52202563042824801</v>
      </c>
      <c r="I596" s="5">
        <f t="shared" si="38"/>
        <v>-0.12691132194132199</v>
      </c>
      <c r="J596" s="6">
        <f>A596*README!B$4/1024</f>
        <v>25581.4453125</v>
      </c>
      <c r="K596" s="1">
        <f t="shared" si="39"/>
        <v>-5.3967772701266084</v>
      </c>
    </row>
    <row r="597" spans="1:11">
      <c r="A597">
        <v>595</v>
      </c>
      <c r="B597" s="3">
        <f>A597/README!B$4</f>
        <v>1.3492063492063493E-2</v>
      </c>
      <c r="C597" s="4">
        <f>README!B$6*SIN(2*PI()*B597*README!B$5)</f>
        <v>4.9845885660684694E-2</v>
      </c>
      <c r="D597" s="4">
        <f>README!B$8*SIN(2*PI()*B597*README!B$7)</f>
        <v>0</v>
      </c>
      <c r="E597" s="4">
        <f t="shared" si="36"/>
        <v>4.9845885660684694E-2</v>
      </c>
      <c r="F597" s="4">
        <f>E597*winFunc!B597</f>
        <v>4.9845885660684694E-2</v>
      </c>
      <c r="G597" t="s">
        <v>635</v>
      </c>
      <c r="H597" s="5">
        <f t="shared" si="37"/>
        <v>-0.52207499107288102</v>
      </c>
      <c r="I597" s="5">
        <f t="shared" si="38"/>
        <v>-0.12852869205567199</v>
      </c>
      <c r="J597" s="6">
        <f>A597*README!B$4/1024</f>
        <v>25624.51171875</v>
      </c>
      <c r="K597" s="1">
        <f t="shared" si="39"/>
        <v>-5.3897906800363895</v>
      </c>
    </row>
    <row r="598" spans="1:11">
      <c r="A598">
        <v>596</v>
      </c>
      <c r="B598" s="3">
        <f>A598/README!B$4</f>
        <v>1.3514739229024943E-2</v>
      </c>
      <c r="C598" s="4">
        <f>README!B$6*SIN(2*PI()*B598*README!B$5)</f>
        <v>-9.2476986966501626E-2</v>
      </c>
      <c r="D598" s="4">
        <f>README!B$8*SIN(2*PI()*B598*README!B$7)</f>
        <v>0</v>
      </c>
      <c r="E598" s="4">
        <f t="shared" si="36"/>
        <v>-9.2476986966501626E-2</v>
      </c>
      <c r="F598" s="4">
        <f>E598*winFunc!B598</f>
        <v>-9.2476986966501626E-2</v>
      </c>
      <c r="G598" t="s">
        <v>636</v>
      </c>
      <c r="H598" s="5">
        <f t="shared" si="37"/>
        <v>-0.52212505763220496</v>
      </c>
      <c r="I598" s="5">
        <f t="shared" si="38"/>
        <v>-0.130148689595008</v>
      </c>
      <c r="J598" s="6">
        <f>A598*README!B$4/1024</f>
        <v>25667.578125</v>
      </c>
      <c r="K598" s="1">
        <f t="shared" si="39"/>
        <v>-5.3827154528529402</v>
      </c>
    </row>
    <row r="599" spans="1:11">
      <c r="A599">
        <v>597</v>
      </c>
      <c r="B599" s="3">
        <f>A599/README!B$4</f>
        <v>1.3537414965986394E-2</v>
      </c>
      <c r="C599" s="4">
        <f>README!B$6*SIN(2*PI()*B599*README!B$5)</f>
        <v>-0.23292580841836813</v>
      </c>
      <c r="D599" s="4">
        <f>README!B$8*SIN(2*PI()*B599*README!B$7)</f>
        <v>0</v>
      </c>
      <c r="E599" s="4">
        <f t="shared" si="36"/>
        <v>-0.23292580841836813</v>
      </c>
      <c r="F599" s="4">
        <f>E599*winFunc!B599</f>
        <v>-0.23292580841836813</v>
      </c>
      <c r="G599" t="s">
        <v>637</v>
      </c>
      <c r="H599" s="5">
        <f t="shared" si="37"/>
        <v>-0.52217583430161596</v>
      </c>
      <c r="I599" s="5">
        <f t="shared" si="38"/>
        <v>-0.13177135207113899</v>
      </c>
      <c r="J599" s="6">
        <f>A599*README!B$4/1024</f>
        <v>25710.64453125</v>
      </c>
      <c r="K599" s="1">
        <f t="shared" si="39"/>
        <v>-5.3755514402191764</v>
      </c>
    </row>
    <row r="600" spans="1:11">
      <c r="A600">
        <v>598</v>
      </c>
      <c r="B600" s="3">
        <f>A600/README!B$4</f>
        <v>1.3560090702947846E-2</v>
      </c>
      <c r="C600" s="4">
        <f>README!B$6*SIN(2*PI()*B600*README!B$5)</f>
        <v>-0.36865437568214171</v>
      </c>
      <c r="D600" s="4">
        <f>README!B$8*SIN(2*PI()*B600*README!B$7)</f>
        <v>0</v>
      </c>
      <c r="E600" s="4">
        <f t="shared" si="36"/>
        <v>-0.36865437568214171</v>
      </c>
      <c r="F600" s="4">
        <f>E600*winFunc!B600</f>
        <v>-0.36865437568214171</v>
      </c>
      <c r="G600" t="s">
        <v>638</v>
      </c>
      <c r="H600" s="5">
        <f t="shared" si="37"/>
        <v>-0.52222732534586602</v>
      </c>
      <c r="I600" s="5">
        <f t="shared" si="38"/>
        <v>-0.13339671722284099</v>
      </c>
      <c r="J600" s="6">
        <f>A600*README!B$4/1024</f>
        <v>25753.7109375</v>
      </c>
      <c r="K600" s="1">
        <f t="shared" si="39"/>
        <v>-5.3682984916640306</v>
      </c>
    </row>
    <row r="601" spans="1:11">
      <c r="A601">
        <v>599</v>
      </c>
      <c r="B601" s="3">
        <f>A601/README!B$4</f>
        <v>1.3582766439909298E-2</v>
      </c>
      <c r="C601" s="4">
        <f>README!B$6*SIN(2*PI()*B601*README!B$5)</f>
        <v>-0.496912141953116</v>
      </c>
      <c r="D601" s="4">
        <f>README!B$8*SIN(2*PI()*B601*README!B$7)</f>
        <v>0</v>
      </c>
      <c r="E601" s="4">
        <f t="shared" si="36"/>
        <v>-0.496912141953116</v>
      </c>
      <c r="F601" s="4">
        <f>E601*winFunc!B601</f>
        <v>-0.496912141953116</v>
      </c>
      <c r="G601" t="s">
        <v>639</v>
      </c>
      <c r="H601" s="5">
        <f t="shared" si="37"/>
        <v>-0.52227953510007996</v>
      </c>
      <c r="I601" s="5">
        <f t="shared" si="38"/>
        <v>-0.13502482302045199</v>
      </c>
      <c r="J601" s="6">
        <f>A601*README!B$4/1024</f>
        <v>25796.77734375</v>
      </c>
      <c r="K601" s="1">
        <f t="shared" si="39"/>
        <v>-5.3609564545823876</v>
      </c>
    </row>
    <row r="602" spans="1:11">
      <c r="A602">
        <v>600</v>
      </c>
      <c r="B602" s="3">
        <f>A602/README!B$4</f>
        <v>1.3605442176870748E-2</v>
      </c>
      <c r="C602" s="4">
        <f>README!B$6*SIN(2*PI()*B602*README!B$5)</f>
        <v>-0.61509995661545602</v>
      </c>
      <c r="D602" s="4">
        <f>README!B$8*SIN(2*PI()*B602*README!B$7)</f>
        <v>0</v>
      </c>
      <c r="E602" s="4">
        <f t="shared" si="36"/>
        <v>-0.61509995661545602</v>
      </c>
      <c r="F602" s="4">
        <f>E602*winFunc!B602</f>
        <v>-0.61509995661545602</v>
      </c>
      <c r="G602" t="s">
        <v>640</v>
      </c>
      <c r="H602" s="5">
        <f t="shared" si="37"/>
        <v>-0.52233246797097899</v>
      </c>
      <c r="I602" s="5">
        <f t="shared" si="38"/>
        <v>-0.136655707669504</v>
      </c>
      <c r="J602" s="6">
        <f>A602*README!B$4/1024</f>
        <v>25839.84375</v>
      </c>
      <c r="K602" s="1">
        <f t="shared" si="39"/>
        <v>-5.3535251742157355</v>
      </c>
    </row>
    <row r="603" spans="1:11">
      <c r="A603">
        <v>601</v>
      </c>
      <c r="B603" s="3">
        <f>A603/README!B$4</f>
        <v>1.36281179138322E-2</v>
      </c>
      <c r="C603" s="4">
        <f>README!B$6*SIN(2*PI()*B603*README!B$5)</f>
        <v>-0.72082273717088097</v>
      </c>
      <c r="D603" s="4">
        <f>README!B$8*SIN(2*PI()*B603*README!B$7)</f>
        <v>0</v>
      </c>
      <c r="E603" s="4">
        <f t="shared" si="36"/>
        <v>-0.72082273717088097</v>
      </c>
      <c r="F603" s="4">
        <f>E603*winFunc!B603</f>
        <v>-0.72082273717088097</v>
      </c>
      <c r="G603" t="s">
        <v>641</v>
      </c>
      <c r="H603" s="5">
        <f t="shared" si="37"/>
        <v>-0.52238612843670496</v>
      </c>
      <c r="I603" s="5">
        <f t="shared" si="38"/>
        <v>-0.13828940961431099</v>
      </c>
      <c r="J603" s="6">
        <f>A603*README!B$4/1024</f>
        <v>25882.91015625</v>
      </c>
      <c r="K603" s="1">
        <f t="shared" si="39"/>
        <v>-5.346004493655081</v>
      </c>
    </row>
    <row r="604" spans="1:11">
      <c r="A604">
        <v>602</v>
      </c>
      <c r="B604" s="3">
        <f>A604/README!B$4</f>
        <v>1.3650793650793651E-2</v>
      </c>
      <c r="C604" s="4">
        <f>README!B$6*SIN(2*PI()*B604*README!B$5)</f>
        <v>-0.81193800571585362</v>
      </c>
      <c r="D604" s="4">
        <f>README!B$8*SIN(2*PI()*B604*README!B$7)</f>
        <v>0</v>
      </c>
      <c r="E604" s="4">
        <f t="shared" si="36"/>
        <v>-0.81193800571585362</v>
      </c>
      <c r="F604" s="4">
        <f>E604*winFunc!B604</f>
        <v>-0.81193800571585362</v>
      </c>
      <c r="G604" t="s">
        <v>642</v>
      </c>
      <c r="H604" s="5">
        <f t="shared" si="37"/>
        <v>-0.52244052104906302</v>
      </c>
      <c r="I604" s="5">
        <f t="shared" si="38"/>
        <v>-0.13992596754202499</v>
      </c>
      <c r="J604" s="6">
        <f>A604*README!B$4/1024</f>
        <v>25925.9765625</v>
      </c>
      <c r="K604" s="1">
        <f t="shared" si="39"/>
        <v>-5.3383942538045046</v>
      </c>
    </row>
    <row r="605" spans="1:11">
      <c r="A605">
        <v>603</v>
      </c>
      <c r="B605" s="3">
        <f>A605/README!B$4</f>
        <v>1.3673469387755101E-2</v>
      </c>
      <c r="C605" s="4">
        <f>README!B$6*SIN(2*PI()*B605*README!B$5)</f>
        <v>-0.88659930637299567</v>
      </c>
      <c r="D605" s="4">
        <f>README!B$8*SIN(2*PI()*B605*README!B$7)</f>
        <v>0</v>
      </c>
      <c r="E605" s="4">
        <f t="shared" si="36"/>
        <v>-0.88659930637299567</v>
      </c>
      <c r="F605" s="4">
        <f>E605*winFunc!B605</f>
        <v>-0.88659930637299567</v>
      </c>
      <c r="G605" t="s">
        <v>643</v>
      </c>
      <c r="H605" s="5">
        <f t="shared" si="37"/>
        <v>-0.52249565043303403</v>
      </c>
      <c r="I605" s="5">
        <f t="shared" si="38"/>
        <v>-0.141565420386918</v>
      </c>
      <c r="J605" s="6">
        <f>A605*README!B$4/1024</f>
        <v>25969.04296875</v>
      </c>
      <c r="K605" s="1">
        <f t="shared" si="39"/>
        <v>-5.3306942933864851</v>
      </c>
    </row>
    <row r="606" spans="1:11">
      <c r="A606">
        <v>604</v>
      </c>
      <c r="B606" s="3">
        <f>A606/README!B$4</f>
        <v>1.3696145124716553E-2</v>
      </c>
      <c r="C606" s="4">
        <f>README!B$6*SIN(2*PI()*B606*README!B$5)</f>
        <v>-0.94329362381992499</v>
      </c>
      <c r="D606" s="4">
        <f>README!B$8*SIN(2*PI()*B606*README!B$7)</f>
        <v>0</v>
      </c>
      <c r="E606" s="4">
        <f t="shared" si="36"/>
        <v>-0.94329362381992499</v>
      </c>
      <c r="F606" s="4">
        <f>E606*winFunc!B606</f>
        <v>-0.94329362381992499</v>
      </c>
      <c r="G606" t="s">
        <v>644</v>
      </c>
      <c r="H606" s="5">
        <f t="shared" si="37"/>
        <v>-0.52255152128832705</v>
      </c>
      <c r="I606" s="5">
        <f t="shared" si="38"/>
        <v>-0.14320780733417399</v>
      </c>
      <c r="J606" s="6">
        <f>A606*README!B$4/1024</f>
        <v>26012.109375</v>
      </c>
      <c r="K606" s="1">
        <f t="shared" si="39"/>
        <v>-5.3229044489176589</v>
      </c>
    </row>
    <row r="607" spans="1:11">
      <c r="A607">
        <v>605</v>
      </c>
      <c r="B607" s="3">
        <f>A607/README!B$4</f>
        <v>1.3718820861678005E-2</v>
      </c>
      <c r="C607" s="4">
        <f>README!B$6*SIN(2*PI()*B607*README!B$5)</f>
        <v>-0.98087204462712319</v>
      </c>
      <c r="D607" s="4">
        <f>README!B$8*SIN(2*PI()*B607*README!B$7)</f>
        <v>0</v>
      </c>
      <c r="E607" s="4">
        <f t="shared" si="36"/>
        <v>-0.98087204462712319</v>
      </c>
      <c r="F607" s="4">
        <f>E607*winFunc!B607</f>
        <v>-0.98087204462712319</v>
      </c>
      <c r="G607" t="s">
        <v>645</v>
      </c>
      <c r="H607" s="5">
        <f t="shared" si="37"/>
        <v>-0.52260813839046305</v>
      </c>
      <c r="I607" s="5">
        <f t="shared" si="38"/>
        <v>-0.14485316782347299</v>
      </c>
      <c r="J607" s="6">
        <f>A607*README!B$4/1024</f>
        <v>26055.17578125</v>
      </c>
      <c r="K607" s="1">
        <f t="shared" si="39"/>
        <v>-5.315024554693121</v>
      </c>
    </row>
    <row r="608" spans="1:11">
      <c r="A608">
        <v>606</v>
      </c>
      <c r="B608" s="3">
        <f>A608/README!B$4</f>
        <v>1.3741496598639456E-2</v>
      </c>
      <c r="C608" s="4">
        <f>README!B$6*SIN(2*PI()*B608*README!B$5)</f>
        <v>-0.99857304005116587</v>
      </c>
      <c r="D608" s="4">
        <f>README!B$8*SIN(2*PI()*B608*README!B$7)</f>
        <v>0</v>
      </c>
      <c r="E608" s="4">
        <f t="shared" si="36"/>
        <v>-0.99857304005116587</v>
      </c>
      <c r="F608" s="4">
        <f>E608*winFunc!B608</f>
        <v>-0.99857304005116587</v>
      </c>
      <c r="G608" t="s">
        <v>646</v>
      </c>
      <c r="H608" s="5">
        <f t="shared" si="37"/>
        <v>-0.522665506591108</v>
      </c>
      <c r="I608" s="5">
        <f t="shared" si="38"/>
        <v>-0.14650154155455899</v>
      </c>
      <c r="J608" s="6">
        <f>A608*README!B$4/1024</f>
        <v>26098.2421875</v>
      </c>
      <c r="K608" s="1">
        <f t="shared" si="39"/>
        <v>-5.3070544427741009</v>
      </c>
    </row>
    <row r="609" spans="1:11">
      <c r="A609">
        <v>607</v>
      </c>
      <c r="B609" s="3">
        <f>A609/README!B$4</f>
        <v>1.3764172335600906E-2</v>
      </c>
      <c r="C609" s="4">
        <f>README!B$6*SIN(2*PI()*B609*README!B$5)</f>
        <v>-0.99603789845613855</v>
      </c>
      <c r="D609" s="4">
        <f>README!B$8*SIN(2*PI()*B609*README!B$7)</f>
        <v>0</v>
      </c>
      <c r="E609" s="4">
        <f t="shared" si="36"/>
        <v>-0.99603789845613855</v>
      </c>
      <c r="F609" s="4">
        <f>E609*winFunc!B609</f>
        <v>-0.99603789845613855</v>
      </c>
      <c r="G609" t="s">
        <v>647</v>
      </c>
      <c r="H609" s="5">
        <f t="shared" si="37"/>
        <v>-0.52272363081901196</v>
      </c>
      <c r="I609" s="5">
        <f t="shared" si="38"/>
        <v>-0.148152968489105</v>
      </c>
      <c r="J609" s="6">
        <f>A609*README!B$4/1024</f>
        <v>26141.30859375</v>
      </c>
      <c r="K609" s="1">
        <f t="shared" si="39"/>
        <v>-5.2989939429822623</v>
      </c>
    </row>
    <row r="610" spans="1:11">
      <c r="A610">
        <v>608</v>
      </c>
      <c r="B610" s="3">
        <f>A610/README!B$4</f>
        <v>1.3786848072562358E-2</v>
      </c>
      <c r="C610" s="4">
        <f>README!B$6*SIN(2*PI()*B610*README!B$5)</f>
        <v>-0.97331799462447688</v>
      </c>
      <c r="D610" s="4">
        <f>README!B$8*SIN(2*PI()*B610*README!B$7)</f>
        <v>0</v>
      </c>
      <c r="E610" s="4">
        <f t="shared" si="36"/>
        <v>-0.97331799462447688</v>
      </c>
      <c r="F610" s="4">
        <f>E610*winFunc!B610</f>
        <v>-0.97331799462447688</v>
      </c>
      <c r="G610" t="s">
        <v>648</v>
      </c>
      <c r="H610" s="5">
        <f t="shared" si="37"/>
        <v>-0.52278251608178605</v>
      </c>
      <c r="I610" s="5">
        <f t="shared" si="38"/>
        <v>-0.149807488857472</v>
      </c>
      <c r="J610" s="6">
        <f>A610*README!B$4/1024</f>
        <v>26184.375</v>
      </c>
      <c r="K610" s="1">
        <f t="shared" si="39"/>
        <v>-5.2908428828604146</v>
      </c>
    </row>
    <row r="611" spans="1:11">
      <c r="A611">
        <v>609</v>
      </c>
      <c r="B611" s="3">
        <f>A611/README!B$4</f>
        <v>1.380952380952381E-2</v>
      </c>
      <c r="C611" s="4">
        <f>README!B$6*SIN(2*PI()*B611*README!B$5)</f>
        <v>-0.93087374864420203</v>
      </c>
      <c r="D611" s="4">
        <f>README!B$8*SIN(2*PI()*B611*README!B$7)</f>
        <v>0</v>
      </c>
      <c r="E611" s="4">
        <f t="shared" si="36"/>
        <v>-0.93087374864420203</v>
      </c>
      <c r="F611" s="4">
        <f>E611*winFunc!B611</f>
        <v>-0.93087374864420203</v>
      </c>
      <c r="G611" t="s">
        <v>649</v>
      </c>
      <c r="H611" s="5">
        <f t="shared" si="37"/>
        <v>-0.52284216746572898</v>
      </c>
      <c r="I611" s="5">
        <f t="shared" si="38"/>
        <v>-0.15146514316103499</v>
      </c>
      <c r="J611" s="6">
        <f>A611*README!B$4/1024</f>
        <v>26227.44140625</v>
      </c>
      <c r="K611" s="1">
        <f t="shared" si="39"/>
        <v>-5.2826010876825809</v>
      </c>
    </row>
    <row r="612" spans="1:11">
      <c r="A612">
        <v>610</v>
      </c>
      <c r="B612" s="3">
        <f>A612/README!B$4</f>
        <v>1.3832199546485261E-2</v>
      </c>
      <c r="C612" s="4">
        <f>README!B$6*SIN(2*PI()*B612*README!B$5)</f>
        <v>-0.86956529547078132</v>
      </c>
      <c r="D612" s="4">
        <f>README!B$8*SIN(2*PI()*B612*README!B$7)</f>
        <v>0</v>
      </c>
      <c r="E612" s="4">
        <f t="shared" si="36"/>
        <v>-0.86956529547078132</v>
      </c>
      <c r="F612" s="4">
        <f>E612*winFunc!B612</f>
        <v>-0.86956529547078132</v>
      </c>
      <c r="G612" t="s">
        <v>650</v>
      </c>
      <c r="H612" s="5">
        <f t="shared" si="37"/>
        <v>-0.52290259013749296</v>
      </c>
      <c r="I612" s="5">
        <f t="shared" si="38"/>
        <v>-0.15312597217745499</v>
      </c>
      <c r="J612" s="6">
        <f>A612*README!B$4/1024</f>
        <v>26270.5078125</v>
      </c>
      <c r="K612" s="1">
        <f t="shared" si="39"/>
        <v>-5.2742683804232824</v>
      </c>
    </row>
    <row r="613" spans="1:11">
      <c r="A613">
        <v>611</v>
      </c>
      <c r="B613" s="3">
        <f>A613/README!B$4</f>
        <v>1.3854875283446711E-2</v>
      </c>
      <c r="C613" s="4">
        <f>README!B$6*SIN(2*PI()*B613*README!B$5)</f>
        <v>-0.79063505424541869</v>
      </c>
      <c r="D613" s="4">
        <f>README!B$8*SIN(2*PI()*B613*README!B$7)</f>
        <v>0</v>
      </c>
      <c r="E613" s="4">
        <f t="shared" si="36"/>
        <v>-0.79063505424541869</v>
      </c>
      <c r="F613" s="4">
        <f>E613*winFunc!B613</f>
        <v>-0.79063505424541869</v>
      </c>
      <c r="G613" t="s">
        <v>651</v>
      </c>
      <c r="H613" s="5">
        <f t="shared" si="37"/>
        <v>-0.52296378934499199</v>
      </c>
      <c r="I613" s="5">
        <f t="shared" si="38"/>
        <v>-0.15479001696468001</v>
      </c>
      <c r="J613" s="6">
        <f>A613*README!B$4/1024</f>
        <v>26313.57421875</v>
      </c>
      <c r="K613" s="1">
        <f t="shared" si="39"/>
        <v>-5.2658445817442967</v>
      </c>
    </row>
    <row r="614" spans="1:11">
      <c r="A614">
        <v>612</v>
      </c>
      <c r="B614" s="3">
        <f>A614/README!B$4</f>
        <v>1.3877551020408163E-2</v>
      </c>
      <c r="C614" s="4">
        <f>README!B$6*SIN(2*PI()*B614*README!B$5)</f>
        <v>-0.6956825506034815</v>
      </c>
      <c r="D614" s="4">
        <f>README!B$8*SIN(2*PI()*B614*README!B$7)</f>
        <v>0</v>
      </c>
      <c r="E614" s="4">
        <f t="shared" si="36"/>
        <v>-0.6956825506034815</v>
      </c>
      <c r="F614" s="4">
        <f>E614*winFunc!B614</f>
        <v>-0.6956825506034815</v>
      </c>
      <c r="G614" t="s">
        <v>652</v>
      </c>
      <c r="H614" s="5">
        <f t="shared" si="37"/>
        <v>-0.52302577041829401</v>
      </c>
      <c r="I614" s="5">
        <f t="shared" si="38"/>
        <v>-0.15645731886556599</v>
      </c>
      <c r="J614" s="6">
        <f>A614*README!B$4/1024</f>
        <v>26356.640625</v>
      </c>
      <c r="K614" s="1">
        <f t="shared" si="39"/>
        <v>-5.2573295099791872</v>
      </c>
    </row>
    <row r="615" spans="1:11">
      <c r="A615">
        <v>613</v>
      </c>
      <c r="B615" s="3">
        <f>A615/README!B$4</f>
        <v>1.3900226757369615E-2</v>
      </c>
      <c r="C615" s="4">
        <f>README!B$6*SIN(2*PI()*B615*README!B$5)</f>
        <v>-0.58663200220054379</v>
      </c>
      <c r="D615" s="4">
        <f>README!B$8*SIN(2*PI()*B615*README!B$7)</f>
        <v>0</v>
      </c>
      <c r="E615" s="4">
        <f t="shared" si="36"/>
        <v>-0.58663200220054379</v>
      </c>
      <c r="F615" s="4">
        <f>E615*winFunc!B615</f>
        <v>-0.58663200220054379</v>
      </c>
      <c r="G615" t="s">
        <v>653</v>
      </c>
      <c r="H615" s="5">
        <f t="shared" si="37"/>
        <v>-0.52308853877077099</v>
      </c>
      <c r="I615" s="5">
        <f t="shared" si="38"/>
        <v>-0.15812791951254501</v>
      </c>
      <c r="J615" s="6">
        <f>A615*README!B$4/1024</f>
        <v>26399.70703125</v>
      </c>
      <c r="K615" s="1">
        <f t="shared" si="39"/>
        <v>-5.2487229811139349</v>
      </c>
    </row>
    <row r="616" spans="1:11">
      <c r="A616">
        <v>614</v>
      </c>
      <c r="B616" s="3">
        <f>A616/README!B$4</f>
        <v>1.3922902494331067E-2</v>
      </c>
      <c r="C616" s="4">
        <f>README!B$6*SIN(2*PI()*B616*README!B$5)</f>
        <v>-0.46569332433669802</v>
      </c>
      <c r="D616" s="4">
        <f>README!B$8*SIN(2*PI()*B616*README!B$7)</f>
        <v>0</v>
      </c>
      <c r="E616" s="4">
        <f t="shared" si="36"/>
        <v>-0.46569332433669802</v>
      </c>
      <c r="F616" s="4">
        <f>E616*winFunc!B616</f>
        <v>-0.46569332433669802</v>
      </c>
      <c r="G616" t="s">
        <v>654</v>
      </c>
      <c r="H616" s="5">
        <f t="shared" si="37"/>
        <v>-0.52315209989993505</v>
      </c>
      <c r="I616" s="5">
        <f t="shared" si="38"/>
        <v>-0.159801860831666</v>
      </c>
      <c r="J616" s="6">
        <f>A616*README!B$4/1024</f>
        <v>26442.7734375</v>
      </c>
      <c r="K616" s="1">
        <f t="shared" si="39"/>
        <v>-5.240024808775507</v>
      </c>
    </row>
    <row r="617" spans="1:11">
      <c r="A617">
        <v>615</v>
      </c>
      <c r="B617" s="3">
        <f>A617/README!B$4</f>
        <v>1.3945578231292517E-2</v>
      </c>
      <c r="C617" s="4">
        <f>README!B$6*SIN(2*PI()*B617*README!B$5)</f>
        <v>-0.33531734590277074</v>
      </c>
      <c r="D617" s="4">
        <f>README!B$8*SIN(2*PI()*B617*README!B$7)</f>
        <v>0</v>
      </c>
      <c r="E617" s="4">
        <f t="shared" si="36"/>
        <v>-0.33531734590277074</v>
      </c>
      <c r="F617" s="4">
        <f>E617*winFunc!B617</f>
        <v>-0.33531734590277074</v>
      </c>
      <c r="G617" t="s">
        <v>655</v>
      </c>
      <c r="H617" s="5">
        <f t="shared" si="37"/>
        <v>-0.52321645938876904</v>
      </c>
      <c r="I617" s="5">
        <f t="shared" si="38"/>
        <v>-0.16147918504765801</v>
      </c>
      <c r="J617" s="6">
        <f>A617*README!B$4/1024</f>
        <v>26485.83984375</v>
      </c>
      <c r="K617" s="1">
        <f t="shared" si="39"/>
        <v>-5.2312348042085528</v>
      </c>
    </row>
    <row r="618" spans="1:11">
      <c r="A618">
        <v>616</v>
      </c>
      <c r="B618" s="3">
        <f>A618/README!B$4</f>
        <v>1.3968253968253968E-2</v>
      </c>
      <c r="C618" s="4">
        <f>README!B$6*SIN(2*PI()*B618*README!B$5)</f>
        <v>-0.19814614319940868</v>
      </c>
      <c r="D618" s="4">
        <f>README!B$8*SIN(2*PI()*B618*README!B$7)</f>
        <v>0</v>
      </c>
      <c r="E618" s="4">
        <f t="shared" si="36"/>
        <v>-0.19814614319940868</v>
      </c>
      <c r="F618" s="4">
        <f>E618*winFunc!B618</f>
        <v>-0.19814614319940868</v>
      </c>
      <c r="G618" t="s">
        <v>656</v>
      </c>
      <c r="H618" s="5">
        <f t="shared" si="37"/>
        <v>-0.52328162290650404</v>
      </c>
      <c r="I618" s="5">
        <f t="shared" si="38"/>
        <v>-0.16315993468839901</v>
      </c>
      <c r="J618" s="6">
        <f>A618*README!B$4/1024</f>
        <v>26528.90625</v>
      </c>
      <c r="K618" s="1">
        <f t="shared" si="39"/>
        <v>-5.2223527762635236</v>
      </c>
    </row>
    <row r="619" spans="1:11">
      <c r="A619">
        <v>617</v>
      </c>
      <c r="B619" s="3">
        <f>A619/README!B$4</f>
        <v>1.399092970521542E-2</v>
      </c>
      <c r="C619" s="4">
        <f>README!B$6*SIN(2*PI()*B619*README!B$5)</f>
        <v>-5.6959498116997499E-2</v>
      </c>
      <c r="D619" s="4">
        <f>README!B$8*SIN(2*PI()*B619*README!B$7)</f>
        <v>0</v>
      </c>
      <c r="E619" s="4">
        <f t="shared" si="36"/>
        <v>-5.6959498116997499E-2</v>
      </c>
      <c r="F619" s="4">
        <f>E619*winFunc!B619</f>
        <v>-5.6959498116997499E-2</v>
      </c>
      <c r="G619" t="s">
        <v>657</v>
      </c>
      <c r="H619" s="5">
        <f t="shared" si="37"/>
        <v>-0.52334759621011295</v>
      </c>
      <c r="I619" s="5">
        <f t="shared" si="38"/>
        <v>-0.164844152589293</v>
      </c>
      <c r="J619" s="6">
        <f>A619*README!B$4/1024</f>
        <v>26571.97265625</v>
      </c>
      <c r="K619" s="1">
        <f t="shared" si="39"/>
        <v>-5.2133785313747314</v>
      </c>
    </row>
    <row r="620" spans="1:11">
      <c r="A620">
        <v>618</v>
      </c>
      <c r="B620" s="3">
        <f>A620/README!B$4</f>
        <v>1.401360544217687E-2</v>
      </c>
      <c r="C620" s="4">
        <f>README!B$6*SIN(2*PI()*B620*README!B$5)</f>
        <v>8.5381434295622366E-2</v>
      </c>
      <c r="D620" s="4">
        <f>README!B$8*SIN(2*PI()*B620*README!B$7)</f>
        <v>0</v>
      </c>
      <c r="E620" s="4">
        <f t="shared" si="36"/>
        <v>8.5381434295622366E-2</v>
      </c>
      <c r="F620" s="4">
        <f>E620*winFunc!B620</f>
        <v>8.5381434295622366E-2</v>
      </c>
      <c r="G620" t="s">
        <v>658</v>
      </c>
      <c r="H620" s="5">
        <f t="shared" si="37"/>
        <v>-0.52341438514541205</v>
      </c>
      <c r="I620" s="5">
        <f t="shared" si="38"/>
        <v>-0.16653188189890999</v>
      </c>
      <c r="J620" s="6">
        <f>A620*README!B$4/1024</f>
        <v>26615.0390625</v>
      </c>
      <c r="K620" s="1">
        <f t="shared" si="39"/>
        <v>-5.2043118735387512</v>
      </c>
    </row>
    <row r="621" spans="1:11">
      <c r="A621">
        <v>619</v>
      </c>
      <c r="B621" s="3">
        <f>A621/README!B$4</f>
        <v>1.4036281179138322E-2</v>
      </c>
      <c r="C621" s="4">
        <f>README!B$6*SIN(2*PI()*B621*README!B$5)</f>
        <v>0.2259921072940663</v>
      </c>
      <c r="D621" s="4">
        <f>README!B$8*SIN(2*PI()*B621*README!B$7)</f>
        <v>0</v>
      </c>
      <c r="E621" s="4">
        <f t="shared" si="36"/>
        <v>0.2259921072940663</v>
      </c>
      <c r="F621" s="4">
        <f>E621*winFunc!B621</f>
        <v>0.2259921072940663</v>
      </c>
      <c r="G621" t="s">
        <v>659</v>
      </c>
      <c r="H621" s="5">
        <f t="shared" si="37"/>
        <v>-0.52348199564767195</v>
      </c>
      <c r="I621" s="5">
        <f t="shared" si="38"/>
        <v>-0.16822316608332699</v>
      </c>
      <c r="J621" s="6">
        <f>A621*README!B$4/1024</f>
        <v>26658.10546875</v>
      </c>
      <c r="K621" s="1">
        <f t="shared" si="39"/>
        <v>-5.195152604306621</v>
      </c>
    </row>
    <row r="622" spans="1:11">
      <c r="A622">
        <v>620</v>
      </c>
      <c r="B622" s="3">
        <f>A622/README!B$4</f>
        <v>1.4058956916099773E-2</v>
      </c>
      <c r="C622" s="4">
        <f>README!B$6*SIN(2*PI()*B622*README!B$5)</f>
        <v>0.3620230379351595</v>
      </c>
      <c r="D622" s="4">
        <f>README!B$8*SIN(2*PI()*B622*README!B$7)</f>
        <v>0</v>
      </c>
      <c r="E622" s="4">
        <f t="shared" si="36"/>
        <v>0.3620230379351595</v>
      </c>
      <c r="F622" s="4">
        <f>E622*winFunc!B622</f>
        <v>0.3620230379351595</v>
      </c>
      <c r="G622" t="s">
        <v>660</v>
      </c>
      <c r="H622" s="5">
        <f t="shared" si="37"/>
        <v>-0.523550433743456</v>
      </c>
      <c r="I622" s="5">
        <f t="shared" si="38"/>
        <v>-0.169918048930633</v>
      </c>
      <c r="J622" s="6">
        <f>A622*README!B$4/1024</f>
        <v>26701.171875</v>
      </c>
      <c r="K622" s="1">
        <f t="shared" si="39"/>
        <v>-5.1859005227571959</v>
      </c>
    </row>
    <row r="623" spans="1:11">
      <c r="A623">
        <v>621</v>
      </c>
      <c r="B623" s="3">
        <f>A623/README!B$4</f>
        <v>1.4081632653061225E-2</v>
      </c>
      <c r="C623" s="4">
        <f>README!B$6*SIN(2*PI()*B623*README!B$5)</f>
        <v>0.49071755200394551</v>
      </c>
      <c r="D623" s="4">
        <f>README!B$8*SIN(2*PI()*B623*README!B$7)</f>
        <v>0</v>
      </c>
      <c r="E623" s="4">
        <f t="shared" si="36"/>
        <v>0.49071755200394551</v>
      </c>
      <c r="F623" s="4">
        <f>E623*winFunc!B623</f>
        <v>0.49071755200394551</v>
      </c>
      <c r="G623" t="s">
        <v>661</v>
      </c>
      <c r="H623" s="5">
        <f t="shared" si="37"/>
        <v>-0.52361970555163295</v>
      </c>
      <c r="I623" s="5">
        <f t="shared" si="38"/>
        <v>-0.17161657455659099</v>
      </c>
      <c r="J623" s="6">
        <f>A623*README!B$4/1024</f>
        <v>26744.23828125</v>
      </c>
      <c r="K623" s="1">
        <f t="shared" si="39"/>
        <v>-5.1765554254777779</v>
      </c>
    </row>
    <row r="624" spans="1:11">
      <c r="A624">
        <v>622</v>
      </c>
      <c r="B624" s="3">
        <f>A624/README!B$4</f>
        <v>1.4104308390022675E-2</v>
      </c>
      <c r="C624" s="4">
        <f>README!B$6*SIN(2*PI()*B624*README!B$5)</f>
        <v>0.60946764816661347</v>
      </c>
      <c r="D624" s="4">
        <f>README!B$8*SIN(2*PI()*B624*README!B$7)</f>
        <v>0</v>
      </c>
      <c r="E624" s="4">
        <f t="shared" si="36"/>
        <v>0.60946764816661347</v>
      </c>
      <c r="F624" s="4">
        <f>E624*winFunc!B624</f>
        <v>0.60946764816661347</v>
      </c>
      <c r="G624" t="s">
        <v>662</v>
      </c>
      <c r="H624" s="5">
        <f t="shared" si="37"/>
        <v>-0.52368981728437902</v>
      </c>
      <c r="I624" s="5">
        <f t="shared" si="38"/>
        <v>-0.17331878740982701</v>
      </c>
      <c r="J624" s="6">
        <f>A624*README!B$4/1024</f>
        <v>26787.3046875</v>
      </c>
      <c r="K624" s="1">
        <f t="shared" si="39"/>
        <v>-5.1671171065474208</v>
      </c>
    </row>
    <row r="625" spans="1:11">
      <c r="A625">
        <v>623</v>
      </c>
      <c r="B625" s="3">
        <f>A625/README!B$4</f>
        <v>1.4126984126984127E-2</v>
      </c>
      <c r="C625" s="4">
        <f>README!B$6*SIN(2*PI()*B625*README!B$5)</f>
        <v>0.71586684925971822</v>
      </c>
      <c r="D625" s="4">
        <f>README!B$8*SIN(2*PI()*B625*README!B$7)</f>
        <v>0</v>
      </c>
      <c r="E625" s="4">
        <f t="shared" si="36"/>
        <v>0.71586684925971822</v>
      </c>
      <c r="F625" s="4">
        <f>E625*winFunc!B625</f>
        <v>0.71586684925971822</v>
      </c>
      <c r="G625" t="s">
        <v>663</v>
      </c>
      <c r="H625" s="5">
        <f t="shared" si="37"/>
        <v>-0.52376077524839004</v>
      </c>
      <c r="I625" s="5">
        <f t="shared" si="38"/>
        <v>-0.17502473227580301</v>
      </c>
      <c r="J625" s="6">
        <f>A625*README!B$4/1024</f>
        <v>26830.37109375</v>
      </c>
      <c r="K625" s="1">
        <f t="shared" si="39"/>
        <v>-5.1575853575234962</v>
      </c>
    </row>
    <row r="626" spans="1:11">
      <c r="A626">
        <v>624</v>
      </c>
      <c r="B626" s="3">
        <f>A626/README!B$4</f>
        <v>1.4149659863945578E-2</v>
      </c>
      <c r="C626" s="4">
        <f>README!B$6*SIN(2*PI()*B626*README!B$5)</f>
        <v>0.8077589696806895</v>
      </c>
      <c r="D626" s="4">
        <f>README!B$8*SIN(2*PI()*B626*README!B$7)</f>
        <v>0</v>
      </c>
      <c r="E626" s="4">
        <f t="shared" si="36"/>
        <v>0.8077589696806895</v>
      </c>
      <c r="F626" s="4">
        <f>E626*winFunc!B626</f>
        <v>0.8077589696806895</v>
      </c>
      <c r="G626" t="s">
        <v>664</v>
      </c>
      <c r="H626" s="5">
        <f t="shared" si="37"/>
        <v>-0.52383258584677095</v>
      </c>
      <c r="I626" s="5">
        <f t="shared" si="38"/>
        <v>-0.17673445428318499</v>
      </c>
      <c r="J626" s="6">
        <f>A626*README!B$4/1024</f>
        <v>26873.4375</v>
      </c>
      <c r="K626" s="1">
        <f t="shared" si="39"/>
        <v>-5.1479599674067824</v>
      </c>
    </row>
    <row r="627" spans="1:11">
      <c r="A627">
        <v>625</v>
      </c>
      <c r="B627" s="3">
        <f>A627/README!B$4</f>
        <v>1.417233560090703E-2</v>
      </c>
      <c r="C627" s="4">
        <f>README!B$6*SIN(2*PI()*B627*README!B$5)</f>
        <v>0.88328181060658995</v>
      </c>
      <c r="D627" s="4">
        <f>README!B$8*SIN(2*PI()*B627*README!B$7)</f>
        <v>0</v>
      </c>
      <c r="E627" s="4">
        <f t="shared" si="36"/>
        <v>0.88328181060658995</v>
      </c>
      <c r="F627" s="4">
        <f>E627*winFunc!B627</f>
        <v>0.88328181060658995</v>
      </c>
      <c r="G627" t="s">
        <v>665</v>
      </c>
      <c r="H627" s="5">
        <f t="shared" si="37"/>
        <v>-0.52390525557990797</v>
      </c>
      <c r="I627" s="5">
        <f t="shared" si="38"/>
        <v>-0.17844799890909299</v>
      </c>
      <c r="J627" s="6">
        <f>A627*README!B$4/1024</f>
        <v>26916.50390625</v>
      </c>
      <c r="K627" s="1">
        <f t="shared" si="39"/>
        <v>-5.1382407226275859</v>
      </c>
    </row>
    <row r="628" spans="1:11">
      <c r="A628">
        <v>626</v>
      </c>
      <c r="B628" s="3">
        <f>A628/README!B$4</f>
        <v>1.419501133786848E-2</v>
      </c>
      <c r="C628" s="4">
        <f>README!B$6*SIN(2*PI()*B628*README!B$5)</f>
        <v>0.94090489755458873</v>
      </c>
      <c r="D628" s="4">
        <f>README!B$8*SIN(2*PI()*B628*README!B$7)</f>
        <v>0</v>
      </c>
      <c r="E628" s="4">
        <f t="shared" si="36"/>
        <v>0.94090489755458873</v>
      </c>
      <c r="F628" s="4">
        <f>E628*winFunc!B628</f>
        <v>0.94090489755458873</v>
      </c>
      <c r="G628" t="s">
        <v>666</v>
      </c>
      <c r="H628" s="5">
        <f t="shared" si="37"/>
        <v>-0.523978791045423</v>
      </c>
      <c r="I628" s="5">
        <f t="shared" si="38"/>
        <v>-0.180165411983534</v>
      </c>
      <c r="J628" s="6">
        <f>A628*README!B$4/1024</f>
        <v>26959.5703125</v>
      </c>
      <c r="K628" s="1">
        <f t="shared" si="39"/>
        <v>-5.1284274070499993</v>
      </c>
    </row>
    <row r="629" spans="1:11">
      <c r="A629">
        <v>627</v>
      </c>
      <c r="B629" s="3">
        <f>A629/README!B$4</f>
        <v>1.4217687074829932E-2</v>
      </c>
      <c r="C629" s="4">
        <f>README!B$6*SIN(2*PI()*B629*README!B$5)</f>
        <v>0.97946049553066594</v>
      </c>
      <c r="D629" s="4">
        <f>README!B$8*SIN(2*PI()*B629*README!B$7)</f>
        <v>0</v>
      </c>
      <c r="E629" s="4">
        <f t="shared" si="36"/>
        <v>0.97946049553066594</v>
      </c>
      <c r="F629" s="4">
        <f>E629*winFunc!B629</f>
        <v>0.97946049553066594</v>
      </c>
      <c r="G629" t="s">
        <v>667</v>
      </c>
      <c r="H629" s="5">
        <f t="shared" si="37"/>
        <v>-0.52405319894262103</v>
      </c>
      <c r="I629" s="5">
        <f t="shared" si="38"/>
        <v>-0.18188673969427399</v>
      </c>
      <c r="J629" s="6">
        <f>A629*README!B$4/1024</f>
        <v>27002.63671875</v>
      </c>
      <c r="K629" s="1">
        <f t="shared" si="39"/>
        <v>-5.1185198019077793</v>
      </c>
    </row>
    <row r="630" spans="1:11">
      <c r="A630">
        <v>628</v>
      </c>
      <c r="B630" s="3">
        <f>A630/README!B$4</f>
        <v>1.4240362811791384E-2</v>
      </c>
      <c r="C630" s="4">
        <f>README!B$6*SIN(2*PI()*B630*README!B$5)</f>
        <v>0.99816727324287147</v>
      </c>
      <c r="D630" s="4">
        <f>README!B$8*SIN(2*PI()*B630*README!B$7)</f>
        <v>0</v>
      </c>
      <c r="E630" s="4">
        <f t="shared" si="36"/>
        <v>0.99816727324287147</v>
      </c>
      <c r="F630" s="4">
        <f>E630*winFunc!B630</f>
        <v>0.99816727324287147</v>
      </c>
      <c r="G630" t="s">
        <v>668</v>
      </c>
      <c r="H630" s="5">
        <f t="shared" si="37"/>
        <v>-0.52412848607218598</v>
      </c>
      <c r="I630" s="5">
        <f t="shared" si="38"/>
        <v>-0.18361202859443301</v>
      </c>
      <c r="J630" s="6">
        <f>A630*README!B$4/1024</f>
        <v>27045.703125</v>
      </c>
      <c r="K630" s="1">
        <f t="shared" si="39"/>
        <v>-5.1085176857974703</v>
      </c>
    </row>
    <row r="631" spans="1:11">
      <c r="A631">
        <v>629</v>
      </c>
      <c r="B631" s="3">
        <f>A631/README!B$4</f>
        <v>1.4263038548752835E-2</v>
      </c>
      <c r="C631" s="4">
        <f>README!B$6*SIN(2*PI()*B631*README!B$5)</f>
        <v>0.9966461368224675</v>
      </c>
      <c r="D631" s="4">
        <f>README!B$8*SIN(2*PI()*B631*README!B$7)</f>
        <v>0</v>
      </c>
      <c r="E631" s="4">
        <f t="shared" si="36"/>
        <v>0.9966461368224675</v>
      </c>
      <c r="F631" s="4">
        <f>E631*winFunc!B631</f>
        <v>0.9966461368224675</v>
      </c>
      <c r="G631" t="s">
        <v>669</v>
      </c>
      <c r="H631" s="5">
        <f t="shared" si="37"/>
        <v>-0.52420465933667304</v>
      </c>
      <c r="I631" s="5">
        <f t="shared" si="38"/>
        <v>-0.18534132560834499</v>
      </c>
      <c r="J631" s="6">
        <f>A631*README!B$4/1024</f>
        <v>27088.76953125</v>
      </c>
      <c r="K631" s="1">
        <f t="shared" si="39"/>
        <v>-5.0984208346684809</v>
      </c>
    </row>
    <row r="632" spans="1:11">
      <c r="A632">
        <v>630</v>
      </c>
      <c r="B632" s="3">
        <f>A632/README!B$4</f>
        <v>1.4285714285714285E-2</v>
      </c>
      <c r="C632" s="4">
        <f>README!B$6*SIN(2*PI()*B632*README!B$5)</f>
        <v>0.9749279121818244</v>
      </c>
      <c r="D632" s="4">
        <f>README!B$8*SIN(2*PI()*B632*README!B$7)</f>
        <v>0</v>
      </c>
      <c r="E632" s="4">
        <f t="shared" si="36"/>
        <v>0.9749279121818244</v>
      </c>
      <c r="F632" s="4">
        <f>E632*winFunc!B632</f>
        <v>0.9749279121818244</v>
      </c>
      <c r="G632" t="s">
        <v>670</v>
      </c>
      <c r="H632" s="5">
        <f t="shared" si="37"/>
        <v>-0.52428172574207199</v>
      </c>
      <c r="I632" s="5">
        <f t="shared" si="38"/>
        <v>-0.18707467803330699</v>
      </c>
      <c r="J632" s="6">
        <f>A632*README!B$4/1024</f>
        <v>27131.8359375</v>
      </c>
      <c r="K632" s="1">
        <f t="shared" si="39"/>
        <v>-5.0882290218192239</v>
      </c>
    </row>
    <row r="633" spans="1:11">
      <c r="A633">
        <v>631</v>
      </c>
      <c r="B633" s="3">
        <f>A633/README!B$4</f>
        <v>1.4308390022675737E-2</v>
      </c>
      <c r="C633" s="4">
        <f>README!B$6*SIN(2*PI()*B633*README!B$5)</f>
        <v>0.93345272032562843</v>
      </c>
      <c r="D633" s="4">
        <f>README!B$8*SIN(2*PI()*B633*README!B$7)</f>
        <v>0</v>
      </c>
      <c r="E633" s="4">
        <f t="shared" si="36"/>
        <v>0.93345272032562843</v>
      </c>
      <c r="F633" s="4">
        <f>E633*winFunc!B633</f>
        <v>0.93345272032562843</v>
      </c>
      <c r="G633" t="s">
        <v>671</v>
      </c>
      <c r="H633" s="5">
        <f t="shared" si="37"/>
        <v>-0.52435969240119995</v>
      </c>
      <c r="I633" s="5">
        <f t="shared" si="38"/>
        <v>-0.188812133548626</v>
      </c>
      <c r="J633" s="6">
        <f>A633*README!B$4/1024</f>
        <v>27174.90234375</v>
      </c>
      <c r="K633" s="1">
        <f t="shared" si="39"/>
        <v>-5.0779420178292423</v>
      </c>
    </row>
    <row r="634" spans="1:11">
      <c r="A634">
        <v>632</v>
      </c>
      <c r="B634" s="3">
        <f>A634/README!B$4</f>
        <v>1.4331065759637189E-2</v>
      </c>
      <c r="C634" s="4">
        <f>README!B$6*SIN(2*PI()*B634*README!B$5)</f>
        <v>0.87306105827475278</v>
      </c>
      <c r="D634" s="4">
        <f>README!B$8*SIN(2*PI()*B634*README!B$7)</f>
        <v>0</v>
      </c>
      <c r="E634" s="4">
        <f t="shared" si="36"/>
        <v>0.87306105827475278</v>
      </c>
      <c r="F634" s="4">
        <f>E634*winFunc!B634</f>
        <v>0.87306105827475278</v>
      </c>
      <c r="G634" t="s">
        <v>672</v>
      </c>
      <c r="H634" s="5">
        <f t="shared" si="37"/>
        <v>-0.52443856653377496</v>
      </c>
      <c r="I634" s="5">
        <f t="shared" si="38"/>
        <v>-0.19055374022114599</v>
      </c>
      <c r="J634" s="6">
        <f>A634*README!B$4/1024</f>
        <v>27217.96875</v>
      </c>
      <c r="K634" s="1">
        <f t="shared" si="39"/>
        <v>-5.0675595905587754</v>
      </c>
    </row>
    <row r="635" spans="1:11">
      <c r="A635">
        <v>633</v>
      </c>
      <c r="B635" s="3">
        <f>A635/README!B$4</f>
        <v>1.4353741496598639E-2</v>
      </c>
      <c r="C635" s="4">
        <f>README!B$6*SIN(2*PI()*B635*README!B$5)</f>
        <v>0.79497676634839942</v>
      </c>
      <c r="D635" s="4">
        <f>README!B$8*SIN(2*PI()*B635*README!B$7)</f>
        <v>0</v>
      </c>
      <c r="E635" s="4">
        <f t="shared" si="36"/>
        <v>0.79497676634839942</v>
      </c>
      <c r="F635" s="4">
        <f>E635*winFunc!B635</f>
        <v>0.79497676634839942</v>
      </c>
      <c r="G635" t="s">
        <v>673</v>
      </c>
      <c r="H635" s="5">
        <f t="shared" si="37"/>
        <v>-0.52451835546748005</v>
      </c>
      <c r="I635" s="5">
        <f t="shared" si="38"/>
        <v>-0.19229954650998399</v>
      </c>
      <c r="J635" s="6">
        <f>A635*README!B$4/1024</f>
        <v>27261.03515625</v>
      </c>
      <c r="K635" s="1">
        <f t="shared" si="39"/>
        <v>-5.0570815051383775</v>
      </c>
    </row>
    <row r="636" spans="1:11">
      <c r="A636">
        <v>634</v>
      </c>
      <c r="B636" s="3">
        <f>A636/README!B$4</f>
        <v>1.437641723356009E-2</v>
      </c>
      <c r="C636" s="4">
        <f>README!B$6*SIN(2*PI()*B636*README!B$5)</f>
        <v>0.70078222697336867</v>
      </c>
      <c r="D636" s="4">
        <f>README!B$8*SIN(2*PI()*B636*README!B$7)</f>
        <v>0</v>
      </c>
      <c r="E636" s="4">
        <f t="shared" si="36"/>
        <v>0.70078222697336867</v>
      </c>
      <c r="F636" s="4">
        <f>E636*winFunc!B636</f>
        <v>0.70078222697336867</v>
      </c>
      <c r="G636" t="s">
        <v>674</v>
      </c>
      <c r="H636" s="5">
        <f t="shared" si="37"/>
        <v>-0.52459906664078204</v>
      </c>
      <c r="I636" s="5">
        <f t="shared" si="38"/>
        <v>-0.19404960127283899</v>
      </c>
      <c r="J636" s="6">
        <f>A636*README!B$4/1024</f>
        <v>27304.1015625</v>
      </c>
      <c r="K636" s="1">
        <f t="shared" si="39"/>
        <v>-5.046507523925202</v>
      </c>
    </row>
    <row r="637" spans="1:11">
      <c r="A637">
        <v>635</v>
      </c>
      <c r="B637" s="3">
        <f>A637/README!B$4</f>
        <v>1.4399092970521542E-2</v>
      </c>
      <c r="C637" s="4">
        <f>README!B$6*SIN(2*PI()*B637*README!B$5)</f>
        <v>0.59238629761804584</v>
      </c>
      <c r="D637" s="4">
        <f>README!B$8*SIN(2*PI()*B637*README!B$7)</f>
        <v>0</v>
      </c>
      <c r="E637" s="4">
        <f t="shared" si="36"/>
        <v>0.59238629761804584</v>
      </c>
      <c r="F637" s="4">
        <f>E637*winFunc!B637</f>
        <v>0.59238629761804584</v>
      </c>
      <c r="G637" t="s">
        <v>675</v>
      </c>
      <c r="H637" s="5">
        <f t="shared" si="37"/>
        <v>-0.52468070760344399</v>
      </c>
      <c r="I637" s="5">
        <f t="shared" si="38"/>
        <v>-0.195803953772864</v>
      </c>
      <c r="J637" s="6">
        <f>A637*README!B$4/1024</f>
        <v>27347.16796875</v>
      </c>
      <c r="K637" s="1">
        <f t="shared" si="39"/>
        <v>-5.0358374064904554</v>
      </c>
    </row>
    <row r="638" spans="1:11">
      <c r="A638">
        <v>636</v>
      </c>
      <c r="B638" s="3">
        <f>A638/README!B$4</f>
        <v>1.4421768707482994E-2</v>
      </c>
      <c r="C638" s="4">
        <f>README!B$6*SIN(2*PI()*B638*README!B$5)</f>
        <v>0.47198562769192492</v>
      </c>
      <c r="D638" s="4">
        <f>README!B$8*SIN(2*PI()*B638*README!B$7)</f>
        <v>0</v>
      </c>
      <c r="E638" s="4">
        <f t="shared" si="36"/>
        <v>0.47198562769192492</v>
      </c>
      <c r="F638" s="4">
        <f>E638*winFunc!B638</f>
        <v>0.47198562769192492</v>
      </c>
      <c r="G638" t="s">
        <v>676</v>
      </c>
      <c r="H638" s="5">
        <f t="shared" si="37"/>
        <v>-0.524763286018465</v>
      </c>
      <c r="I638" s="5">
        <f t="shared" si="38"/>
        <v>-0.19756265368414999</v>
      </c>
      <c r="J638" s="6">
        <f>A638*README!B$4/1024</f>
        <v>27390.234375</v>
      </c>
      <c r="K638" s="1">
        <f t="shared" si="39"/>
        <v>-5.0250709095939081</v>
      </c>
    </row>
    <row r="639" spans="1:11">
      <c r="A639">
        <v>637</v>
      </c>
      <c r="B639" s="3">
        <f>A639/README!B$4</f>
        <v>1.4444444444444444E-2</v>
      </c>
      <c r="C639" s="4">
        <f>README!B$6*SIN(2*PI()*B639*README!B$5)</f>
        <v>0.34202014332568836</v>
      </c>
      <c r="D639" s="4">
        <f>README!B$8*SIN(2*PI()*B639*README!B$7)</f>
        <v>0</v>
      </c>
      <c r="E639" s="4">
        <f t="shared" si="36"/>
        <v>0.34202014332568836</v>
      </c>
      <c r="F639" s="4">
        <f>E639*winFunc!B639</f>
        <v>0.34202014332568836</v>
      </c>
      <c r="G639" t="s">
        <v>677</v>
      </c>
      <c r="H639" s="5">
        <f t="shared" si="37"/>
        <v>-0.52484680966386599</v>
      </c>
      <c r="I639" s="5">
        <f t="shared" si="38"/>
        <v>-0.19932575109699599</v>
      </c>
      <c r="J639" s="6">
        <f>A639*README!B$4/1024</f>
        <v>27433.30078125</v>
      </c>
      <c r="K639" s="1">
        <f t="shared" si="39"/>
        <v>-5.0142077871625803</v>
      </c>
    </row>
    <row r="640" spans="1:11">
      <c r="A640">
        <v>638</v>
      </c>
      <c r="B640" s="3">
        <f>A640/README!B$4</f>
        <v>1.4467120181405895E-2</v>
      </c>
      <c r="C640" s="4">
        <f>README!B$6*SIN(2*PI()*B640*README!B$5)</f>
        <v>0.20512360213530029</v>
      </c>
      <c r="D640" s="4">
        <f>README!B$8*SIN(2*PI()*B640*README!B$7)</f>
        <v>0</v>
      </c>
      <c r="E640" s="4">
        <f t="shared" si="36"/>
        <v>0.20512360213530029</v>
      </c>
      <c r="F640" s="4">
        <f>E640*winFunc!B640</f>
        <v>0.20512360213530029</v>
      </c>
      <c r="G640" t="s">
        <v>678</v>
      </c>
      <c r="H640" s="5">
        <f t="shared" si="37"/>
        <v>-0.52493128643452902</v>
      </c>
      <c r="I640" s="5">
        <f t="shared" si="38"/>
        <v>-0.20109329652666899</v>
      </c>
      <c r="J640" s="6">
        <f>A640*README!B$4/1024</f>
        <v>27476.3671875</v>
      </c>
      <c r="K640" s="1">
        <f t="shared" si="39"/>
        <v>-5.0032477902501817</v>
      </c>
    </row>
    <row r="641" spans="1:11">
      <c r="A641">
        <v>639</v>
      </c>
      <c r="B641" s="3">
        <f>A641/README!B$4</f>
        <v>1.4489795918367347E-2</v>
      </c>
      <c r="C641" s="4">
        <f>README!B$6*SIN(2*PI()*B641*README!B$5)</f>
        <v>6.4070219980714438E-2</v>
      </c>
      <c r="D641" s="4">
        <f>README!B$8*SIN(2*PI()*B641*README!B$7)</f>
        <v>0</v>
      </c>
      <c r="E641" s="4">
        <f t="shared" si="36"/>
        <v>6.4070219980714438E-2</v>
      </c>
      <c r="F641" s="4">
        <f>E641*winFunc!B641</f>
        <v>6.4070219980714438E-2</v>
      </c>
      <c r="G641" t="s">
        <v>679</v>
      </c>
      <c r="H641" s="5">
        <f t="shared" si="37"/>
        <v>-0.52501672434346403</v>
      </c>
      <c r="I641" s="5">
        <f t="shared" si="38"/>
        <v>-0.20286534091734301</v>
      </c>
      <c r="J641" s="6">
        <f>A641*README!B$4/1024</f>
        <v>27519.43359375</v>
      </c>
      <c r="K641" s="1">
        <f t="shared" si="39"/>
        <v>-4.9921906670317373</v>
      </c>
    </row>
    <row r="642" spans="1:11">
      <c r="A642">
        <v>640</v>
      </c>
      <c r="B642" s="3">
        <f>A642/README!B$4</f>
        <v>1.4512471655328799E-2</v>
      </c>
      <c r="C642" s="4">
        <f>README!B$6*SIN(2*PI()*B642*README!B$5)</f>
        <v>-7.8281548669784928E-2</v>
      </c>
      <c r="D642" s="4">
        <f>README!B$8*SIN(2*PI()*B642*README!B$7)</f>
        <v>0</v>
      </c>
      <c r="E642" s="4">
        <f t="shared" si="36"/>
        <v>-7.8281548669784928E-2</v>
      </c>
      <c r="F642" s="4">
        <f>E642*winFunc!B642</f>
        <v>-7.8281548669784928E-2</v>
      </c>
      <c r="G642" t="s">
        <v>680</v>
      </c>
      <c r="H642" s="5">
        <f t="shared" si="37"/>
        <v>-0.52510313152260701</v>
      </c>
      <c r="I642" s="5">
        <f t="shared" si="38"/>
        <v>-0.20464193565108499</v>
      </c>
      <c r="J642" s="6">
        <f>A642*README!B$4/1024</f>
        <v>27562.5</v>
      </c>
      <c r="K642" s="1">
        <f t="shared" si="39"/>
        <v>-4.9810361627777313</v>
      </c>
    </row>
    <row r="643" spans="1:11">
      <c r="A643">
        <v>641</v>
      </c>
      <c r="B643" s="3">
        <f>A643/README!B$4</f>
        <v>1.4535147392290249E-2</v>
      </c>
      <c r="C643" s="4">
        <f>README!B$6*SIN(2*PI()*B643*README!B$5)</f>
        <v>-0.2190469374748065</v>
      </c>
      <c r="D643" s="4">
        <f>README!B$8*SIN(2*PI()*B643*README!B$7)</f>
        <v>0</v>
      </c>
      <c r="E643" s="4">
        <f t="shared" ref="E643:E706" si="40">C643+D643</f>
        <v>-0.2190469374748065</v>
      </c>
      <c r="F643" s="4">
        <f>E643*winFunc!B643</f>
        <v>-0.2190469374748065</v>
      </c>
      <c r="G643" t="s">
        <v>681</v>
      </c>
      <c r="H643" s="5">
        <f t="shared" ref="H643:H706" si="41">IMREAL(G643)</f>
        <v>-0.525190516226819</v>
      </c>
      <c r="I643" s="5">
        <f t="shared" ref="I643:I706" si="42">IMAGINARY(G643)</f>
        <v>-0.20642313254949199</v>
      </c>
      <c r="J643" s="6">
        <f>A643*README!B$4/1024</f>
        <v>27605.56640625</v>
      </c>
      <c r="K643" s="1">
        <f t="shared" ref="K643:K706" si="43">10*LOG(H643*H643+I643*I643)</f>
        <v>-4.9697840198237104</v>
      </c>
    </row>
    <row r="644" spans="1:11">
      <c r="A644">
        <v>642</v>
      </c>
      <c r="B644" s="3">
        <f>A644/README!B$4</f>
        <v>1.4557823129251701E-2</v>
      </c>
      <c r="C644" s="4">
        <f>README!B$6*SIN(2*PI()*B644*README!B$5)</f>
        <v>-0.35537332816698802</v>
      </c>
      <c r="D644" s="4">
        <f>README!B$8*SIN(2*PI()*B644*README!B$7)</f>
        <v>0</v>
      </c>
      <c r="E644" s="4">
        <f t="shared" si="40"/>
        <v>-0.35537332816698802</v>
      </c>
      <c r="F644" s="4">
        <f>E644*winFunc!B644</f>
        <v>-0.35537332816698802</v>
      </c>
      <c r="G644" t="s">
        <v>682</v>
      </c>
      <c r="H644" s="5">
        <f t="shared" si="41"/>
        <v>-0.52527888683547397</v>
      </c>
      <c r="I644" s="5">
        <f t="shared" si="42"/>
        <v>-0.20820898388860501</v>
      </c>
      <c r="J644" s="6">
        <f>A644*README!B$4/1024</f>
        <v>27648.6328125</v>
      </c>
      <c r="K644" s="1">
        <f t="shared" si="43"/>
        <v>-4.9584339775012687</v>
      </c>
    </row>
    <row r="645" spans="1:11">
      <c r="A645">
        <v>643</v>
      </c>
      <c r="B645" s="3">
        <f>A645/README!B$4</f>
        <v>1.4580498866213152E-2</v>
      </c>
      <c r="C645" s="4">
        <f>README!B$6*SIN(2*PI()*B645*README!B$5)</f>
        <v>-0.48449805901729898</v>
      </c>
      <c r="D645" s="4">
        <f>README!B$8*SIN(2*PI()*B645*README!B$7)</f>
        <v>0</v>
      </c>
      <c r="E645" s="4">
        <f t="shared" si="40"/>
        <v>-0.48449805901729898</v>
      </c>
      <c r="F645" s="4">
        <f>E645*winFunc!B645</f>
        <v>-0.48449805901729898</v>
      </c>
      <c r="G645" t="s">
        <v>683</v>
      </c>
      <c r="H645" s="5">
        <f t="shared" si="41"/>
        <v>-0.52536825185036795</v>
      </c>
      <c r="I645" s="5">
        <f t="shared" si="42"/>
        <v>-0.209999542397803</v>
      </c>
      <c r="J645" s="6">
        <f>A645*README!B$4/1024</f>
        <v>27691.69921875</v>
      </c>
      <c r="K645" s="1">
        <f t="shared" si="43"/>
        <v>-4.946985772211697</v>
      </c>
    </row>
    <row r="646" spans="1:11">
      <c r="A646">
        <v>644</v>
      </c>
      <c r="B646" s="3">
        <f>A646/README!B$4</f>
        <v>1.4603174603174604E-2</v>
      </c>
      <c r="C646" s="4">
        <f>README!B$6*SIN(2*PI()*B646*README!B$5)</f>
        <v>-0.60380441032548082</v>
      </c>
      <c r="D646" s="4">
        <f>README!B$8*SIN(2*PI()*B646*README!B$7)</f>
        <v>0</v>
      </c>
      <c r="E646" s="4">
        <f t="shared" si="40"/>
        <v>-0.60380441032548082</v>
      </c>
      <c r="F646" s="4">
        <f>E646*winFunc!B646</f>
        <v>-0.60380441032548082</v>
      </c>
      <c r="G646" t="s">
        <v>684</v>
      </c>
      <c r="H646" s="5">
        <f t="shared" si="41"/>
        <v>-0.52545861990322895</v>
      </c>
      <c r="I646" s="5">
        <f t="shared" si="42"/>
        <v>-0.21179486127133301</v>
      </c>
      <c r="J646" s="6">
        <f>A646*README!B$4/1024</f>
        <v>27734.765625</v>
      </c>
      <c r="K646" s="1">
        <f t="shared" si="43"/>
        <v>-4.9354391372921667</v>
      </c>
    </row>
    <row r="647" spans="1:11">
      <c r="A647">
        <v>645</v>
      </c>
      <c r="B647" s="3">
        <f>A647/README!B$4</f>
        <v>1.4625850340136054E-2</v>
      </c>
      <c r="C647" s="4">
        <f>README!B$6*SIN(2*PI()*B647*README!B$5)</f>
        <v>-0.71087463238722493</v>
      </c>
      <c r="D647" s="4">
        <f>README!B$8*SIN(2*PI()*B647*README!B$7)</f>
        <v>0</v>
      </c>
      <c r="E647" s="4">
        <f t="shared" si="40"/>
        <v>-0.71087463238722493</v>
      </c>
      <c r="F647" s="4">
        <f>E647*winFunc!B647</f>
        <v>-0.71087463238722493</v>
      </c>
      <c r="G647" t="s">
        <v>685</v>
      </c>
      <c r="H647" s="5">
        <f t="shared" si="41"/>
        <v>-0.525549999753255</v>
      </c>
      <c r="I647" s="5">
        <f t="shared" si="42"/>
        <v>-0.21359499417285599</v>
      </c>
      <c r="J647" s="6">
        <f>A647*README!B$4/1024</f>
        <v>27777.83203125</v>
      </c>
      <c r="K647" s="1">
        <f t="shared" si="43"/>
        <v>-4.923793803064564</v>
      </c>
    </row>
    <row r="648" spans="1:11">
      <c r="A648">
        <v>646</v>
      </c>
      <c r="B648" s="3">
        <f>A648/README!B$4</f>
        <v>1.4648526077097506E-2</v>
      </c>
      <c r="C648" s="4">
        <f>README!B$6*SIN(2*PI()*B648*README!B$5)</f>
        <v>-0.80353894132356452</v>
      </c>
      <c r="D648" s="4">
        <f>README!B$8*SIN(2*PI()*B648*README!B$7)</f>
        <v>0</v>
      </c>
      <c r="E648" s="4">
        <f t="shared" si="40"/>
        <v>-0.80353894132356452</v>
      </c>
      <c r="F648" s="4">
        <f>E648*winFunc!B648</f>
        <v>-0.80353894132356452</v>
      </c>
      <c r="G648" t="s">
        <v>686</v>
      </c>
      <c r="H648" s="5">
        <f t="shared" si="41"/>
        <v>-0.52564240029164999</v>
      </c>
      <c r="I648" s="5">
        <f t="shared" si="42"/>
        <v>-0.21539999524480299</v>
      </c>
      <c r="J648" s="6">
        <f>A648*README!B$4/1024</f>
        <v>27820.8984375</v>
      </c>
      <c r="K648" s="1">
        <f t="shared" si="43"/>
        <v>-4.9120494967577226</v>
      </c>
    </row>
    <row r="649" spans="1:11">
      <c r="A649">
        <v>647</v>
      </c>
      <c r="B649" s="3">
        <f>A649/README!B$4</f>
        <v>1.4671201814058957E-2</v>
      </c>
      <c r="C649" s="4">
        <f>README!B$6*SIN(2*PI()*B649*README!B$5)</f>
        <v>-0.87991948986922608</v>
      </c>
      <c r="D649" s="4">
        <f>README!B$8*SIN(2*PI()*B649*README!B$7)</f>
        <v>0</v>
      </c>
      <c r="E649" s="4">
        <f t="shared" si="40"/>
        <v>-0.87991948986922608</v>
      </c>
      <c r="F649" s="4">
        <f>E649*winFunc!B649</f>
        <v>-0.87991948986922608</v>
      </c>
      <c r="G649" t="s">
        <v>687</v>
      </c>
      <c r="H649" s="5">
        <f t="shared" si="41"/>
        <v>-0.52573583054224005</v>
      </c>
      <c r="I649" s="5">
        <f t="shared" si="42"/>
        <v>-0.21720991911342499</v>
      </c>
      <c r="J649" s="6">
        <f>A649*README!B$4/1024</f>
        <v>27863.96484375</v>
      </c>
      <c r="K649" s="1">
        <f t="shared" si="43"/>
        <v>-4.9002059425109215</v>
      </c>
    </row>
    <row r="650" spans="1:11">
      <c r="A650">
        <v>648</v>
      </c>
      <c r="B650" s="3">
        <f>A650/README!B$4</f>
        <v>1.4693877551020407E-2</v>
      </c>
      <c r="C650" s="4">
        <f>README!B$6*SIN(2*PI()*B650*README!B$5)</f>
        <v>-0.93846842204975567</v>
      </c>
      <c r="D650" s="4">
        <f>README!B$8*SIN(2*PI()*B650*README!B$7)</f>
        <v>0</v>
      </c>
      <c r="E650" s="4">
        <f t="shared" si="40"/>
        <v>-0.93846842204975567</v>
      </c>
      <c r="F650" s="4">
        <f>E650*winFunc!B650</f>
        <v>-0.93846842204975567</v>
      </c>
      <c r="G650" t="s">
        <v>688</v>
      </c>
      <c r="H650" s="5">
        <f t="shared" si="41"/>
        <v>-0.52583029966402095</v>
      </c>
      <c r="I650" s="5">
        <f t="shared" si="42"/>
        <v>-0.21902482089796299</v>
      </c>
      <c r="J650" s="6">
        <f>A650*README!B$4/1024</f>
        <v>27907.03125</v>
      </c>
      <c r="K650" s="1">
        <f t="shared" si="43"/>
        <v>-4.8882628613269379</v>
      </c>
    </row>
    <row r="651" spans="1:11">
      <c r="A651">
        <v>649</v>
      </c>
      <c r="B651" s="3">
        <f>A651/README!B$4</f>
        <v>1.4716553287981859E-2</v>
      </c>
      <c r="C651" s="4">
        <f>README!B$6*SIN(2*PI()*B651*README!B$5)</f>
        <v>-0.97799924056712728</v>
      </c>
      <c r="D651" s="4">
        <f>README!B$8*SIN(2*PI()*B651*README!B$7)</f>
        <v>0</v>
      </c>
      <c r="E651" s="4">
        <f t="shared" si="40"/>
        <v>-0.97799924056712728</v>
      </c>
      <c r="F651" s="4">
        <f>E651*winFunc!B651</f>
        <v>-0.97799924056712728</v>
      </c>
      <c r="G651" t="s">
        <v>689</v>
      </c>
      <c r="H651" s="5">
        <f t="shared" si="41"/>
        <v>-0.52592581695305696</v>
      </c>
      <c r="I651" s="5">
        <f t="shared" si="42"/>
        <v>-0.220844756216451</v>
      </c>
      <c r="J651" s="6">
        <f>A651*README!B$4/1024</f>
        <v>27950.09765625</v>
      </c>
      <c r="K651" s="1">
        <f t="shared" si="43"/>
        <v>-4.8762199710546019</v>
      </c>
    </row>
    <row r="652" spans="1:11">
      <c r="A652">
        <v>650</v>
      </c>
      <c r="B652" s="3">
        <f>A652/README!B$4</f>
        <v>1.4739229024943311E-2</v>
      </c>
      <c r="C652" s="4">
        <f>README!B$6*SIN(2*PI()*B652*README!B$5)</f>
        <v>-0.99771085123200953</v>
      </c>
      <c r="D652" s="4">
        <f>README!B$8*SIN(2*PI()*B652*README!B$7)</f>
        <v>0</v>
      </c>
      <c r="E652" s="4">
        <f t="shared" si="40"/>
        <v>-0.99771085123200953</v>
      </c>
      <c r="F652" s="4">
        <f>E652*winFunc!B652</f>
        <v>-0.99771085123200953</v>
      </c>
      <c r="G652" t="s">
        <v>690</v>
      </c>
      <c r="H652" s="5">
        <f t="shared" si="41"/>
        <v>-0.526022391844437</v>
      </c>
      <c r="I652" s="5">
        <f t="shared" si="42"/>
        <v>-0.22266978119487399</v>
      </c>
      <c r="J652" s="6">
        <f>A652*README!B$4/1024</f>
        <v>27993.1640625</v>
      </c>
      <c r="K652" s="1">
        <f t="shared" si="43"/>
        <v>-4.8640769863517281</v>
      </c>
    </row>
    <row r="653" spans="1:11">
      <c r="A653">
        <v>651</v>
      </c>
      <c r="B653" s="3">
        <f>A653/README!B$4</f>
        <v>1.4761904761904763E-2</v>
      </c>
      <c r="C653" s="4">
        <f>README!B$6*SIN(2*PI()*B653*README!B$5)</f>
        <v>-0.99720379718118002</v>
      </c>
      <c r="D653" s="4">
        <f>README!B$8*SIN(2*PI()*B653*README!B$7)</f>
        <v>0</v>
      </c>
      <c r="E653" s="4">
        <f t="shared" si="40"/>
        <v>-0.99720379718118002</v>
      </c>
      <c r="F653" s="4">
        <f>E653*winFunc!B653</f>
        <v>-0.99720379718118002</v>
      </c>
      <c r="G653" t="s">
        <v>691</v>
      </c>
      <c r="H653" s="5">
        <f t="shared" si="41"/>
        <v>-0.52612003391493101</v>
      </c>
      <c r="I653" s="5">
        <f t="shared" si="42"/>
        <v>-0.22449995247375201</v>
      </c>
      <c r="J653" s="6">
        <f>A653*README!B$4/1024</f>
        <v>28036.23046875</v>
      </c>
      <c r="K653" s="1">
        <f t="shared" si="43"/>
        <v>-4.8518336186540987</v>
      </c>
    </row>
    <row r="654" spans="1:11">
      <c r="A654">
        <v>652</v>
      </c>
      <c r="B654" s="3">
        <f>A654/README!B$4</f>
        <v>1.4784580498866213E-2</v>
      </c>
      <c r="C654" s="4">
        <f>README!B$6*SIN(2*PI()*B654*README!B$5)</f>
        <v>-0.97648835389258304</v>
      </c>
      <c r="D654" s="4">
        <f>README!B$8*SIN(2*PI()*B654*README!B$7)</f>
        <v>0</v>
      </c>
      <c r="E654" s="4">
        <f t="shared" si="40"/>
        <v>-0.97648835389258304</v>
      </c>
      <c r="F654" s="4">
        <f>E654*winFunc!B654</f>
        <v>-0.97648835389258304</v>
      </c>
      <c r="G654" t="s">
        <v>692</v>
      </c>
      <c r="H654" s="5">
        <f t="shared" si="41"/>
        <v>-0.52621875288411901</v>
      </c>
      <c r="I654" s="5">
        <f t="shared" si="42"/>
        <v>-0.226335327216174</v>
      </c>
      <c r="J654" s="6">
        <f>A654*README!B$4/1024</f>
        <v>28079.296875</v>
      </c>
      <c r="K654" s="1">
        <f t="shared" si="43"/>
        <v>-4.8394895761581989</v>
      </c>
    </row>
    <row r="655" spans="1:11">
      <c r="A655">
        <v>653</v>
      </c>
      <c r="B655" s="3">
        <f>A655/README!B$4</f>
        <v>1.4807256235827664E-2</v>
      </c>
      <c r="C655" s="4">
        <f>README!B$6*SIN(2*PI()*B655*README!B$5)</f>
        <v>-0.93598432095221396</v>
      </c>
      <c r="D655" s="4">
        <f>README!B$8*SIN(2*PI()*B655*README!B$7)</f>
        <v>0</v>
      </c>
      <c r="E655" s="4">
        <f t="shared" si="40"/>
        <v>-0.93598432095221396</v>
      </c>
      <c r="F655" s="4">
        <f>E655*winFunc!B655</f>
        <v>-0.93598432095221396</v>
      </c>
      <c r="G655" t="s">
        <v>693</v>
      </c>
      <c r="H655" s="5">
        <f t="shared" si="41"/>
        <v>-0.52631855861826204</v>
      </c>
      <c r="I655" s="5">
        <f t="shared" si="42"/>
        <v>-0.22817596311569499</v>
      </c>
      <c r="J655" s="6">
        <f>A655*README!B$4/1024</f>
        <v>28122.36328125</v>
      </c>
      <c r="K655" s="1">
        <f t="shared" si="43"/>
        <v>-4.8270445637672639</v>
      </c>
    </row>
    <row r="656" spans="1:11">
      <c r="A656">
        <v>654</v>
      </c>
      <c r="B656" s="3">
        <f>A656/README!B$4</f>
        <v>1.4829931972789116E-2</v>
      </c>
      <c r="C656" s="4">
        <f>README!B$6*SIN(2*PI()*B656*README!B$5)</f>
        <v>-0.87651251479265369</v>
      </c>
      <c r="D656" s="4">
        <f>README!B$8*SIN(2*PI()*B656*README!B$7)</f>
        <v>0</v>
      </c>
      <c r="E656" s="4">
        <f t="shared" si="40"/>
        <v>-0.87651251479265369</v>
      </c>
      <c r="F656" s="4">
        <f>E656*winFunc!B656</f>
        <v>-0.87651251479265369</v>
      </c>
      <c r="G656" t="s">
        <v>694</v>
      </c>
      <c r="H656" s="5">
        <f t="shared" si="41"/>
        <v>-0.52641946113064897</v>
      </c>
      <c r="I656" s="5">
        <f t="shared" si="42"/>
        <v>-0.23002191840490099</v>
      </c>
      <c r="J656" s="6">
        <f>A656*README!B$4/1024</f>
        <v>28165.4296875</v>
      </c>
      <c r="K656" s="1">
        <f t="shared" si="43"/>
        <v>-4.8144982830833758</v>
      </c>
    </row>
    <row r="657" spans="1:11">
      <c r="A657">
        <v>655</v>
      </c>
      <c r="B657" s="3">
        <f>A657/README!B$4</f>
        <v>1.4852607709750568E-2</v>
      </c>
      <c r="C657" s="4">
        <f>README!B$6*SIN(2*PI()*B657*README!B$5)</f>
        <v>-0.79927813480336918</v>
      </c>
      <c r="D657" s="4">
        <f>README!B$8*SIN(2*PI()*B657*README!B$7)</f>
        <v>0</v>
      </c>
      <c r="E657" s="4">
        <f t="shared" si="40"/>
        <v>-0.79927813480336918</v>
      </c>
      <c r="F657" s="4">
        <f>E657*winFunc!B657</f>
        <v>-0.79927813480336918</v>
      </c>
      <c r="G657" t="s">
        <v>695</v>
      </c>
      <c r="H657" s="5">
        <f t="shared" si="41"/>
        <v>-0.52652147058568799</v>
      </c>
      <c r="I657" s="5">
        <f t="shared" si="42"/>
        <v>-0.23187325186311</v>
      </c>
      <c r="J657" s="6">
        <f>A657*README!B$4/1024</f>
        <v>28208.49609375</v>
      </c>
      <c r="K657" s="1">
        <f t="shared" si="43"/>
        <v>-4.8018504323534463</v>
      </c>
    </row>
    <row r="658" spans="1:11">
      <c r="A658">
        <v>656</v>
      </c>
      <c r="B658" s="3">
        <f>A658/README!B$4</f>
        <v>1.4875283446712018E-2</v>
      </c>
      <c r="C658" s="4">
        <f>README!B$6*SIN(2*PI()*B658*README!B$5)</f>
        <v>-0.70584633989950718</v>
      </c>
      <c r="D658" s="4">
        <f>README!B$8*SIN(2*PI()*B658*README!B$7)</f>
        <v>0</v>
      </c>
      <c r="E658" s="4">
        <f t="shared" si="40"/>
        <v>-0.70584633989950718</v>
      </c>
      <c r="F658" s="4">
        <f>E658*winFunc!B658</f>
        <v>-0.70584633989950718</v>
      </c>
      <c r="G658" t="s">
        <v>696</v>
      </c>
      <c r="H658" s="5">
        <f t="shared" si="41"/>
        <v>-0.52662459729948996</v>
      </c>
      <c r="I658" s="5">
        <f t="shared" si="42"/>
        <v>-0.233730022824367</v>
      </c>
      <c r="J658" s="6">
        <f>A658*README!B$4/1024</f>
        <v>28251.5625</v>
      </c>
      <c r="K658" s="1">
        <f t="shared" si="43"/>
        <v>-4.7891007064631683</v>
      </c>
    </row>
    <row r="659" spans="1:11">
      <c r="A659">
        <v>657</v>
      </c>
      <c r="B659" s="3">
        <f>A659/README!B$4</f>
        <v>1.4897959183673469E-2</v>
      </c>
      <c r="C659" s="4">
        <f>README!B$6*SIN(2*PI()*B659*README!B$5)</f>
        <v>-0.59811053049121399</v>
      </c>
      <c r="D659" s="4">
        <f>README!B$8*SIN(2*PI()*B659*README!B$7)</f>
        <v>0</v>
      </c>
      <c r="E659" s="4">
        <f t="shared" si="40"/>
        <v>-0.59811053049121399</v>
      </c>
      <c r="F659" s="4">
        <f>E659*winFunc!B659</f>
        <v>-0.59811053049121399</v>
      </c>
      <c r="G659" t="s">
        <v>697</v>
      </c>
      <c r="H659" s="5">
        <f t="shared" si="41"/>
        <v>-0.52672885174457695</v>
      </c>
      <c r="I659" s="5">
        <f t="shared" si="42"/>
        <v>-0.23559229118712799</v>
      </c>
      <c r="J659" s="6">
        <f>A659*README!B$4/1024</f>
        <v>28294.62890625</v>
      </c>
      <c r="K659" s="1">
        <f t="shared" si="43"/>
        <v>-4.7762487968645058</v>
      </c>
    </row>
    <row r="660" spans="1:11">
      <c r="A660">
        <v>658</v>
      </c>
      <c r="B660" s="3">
        <f>A660/README!B$4</f>
        <v>1.4920634920634921E-2</v>
      </c>
      <c r="C660" s="4">
        <f>README!B$6*SIN(2*PI()*B660*README!B$5)</f>
        <v>-0.47825397862132002</v>
      </c>
      <c r="D660" s="4">
        <f>README!B$8*SIN(2*PI()*B660*README!B$7)</f>
        <v>0</v>
      </c>
      <c r="E660" s="4">
        <f t="shared" si="40"/>
        <v>-0.47825397862132002</v>
      </c>
      <c r="F660" s="4">
        <f>E660*winFunc!B660</f>
        <v>-0.47825397862132002</v>
      </c>
      <c r="G660" t="s">
        <v>698</v>
      </c>
      <c r="H660" s="5">
        <f t="shared" si="41"/>
        <v>-0.52683424454910099</v>
      </c>
      <c r="I660" s="5">
        <f t="shared" si="42"/>
        <v>-0.23746011742124801</v>
      </c>
      <c r="J660" s="6">
        <f>A660*README!B$4/1024</f>
        <v>28337.6953125</v>
      </c>
      <c r="K660" s="1">
        <f t="shared" si="43"/>
        <v>-4.7632943915963502</v>
      </c>
    </row>
    <row r="661" spans="1:11">
      <c r="A661">
        <v>659</v>
      </c>
      <c r="B661" s="3">
        <f>A661/README!B$4</f>
        <v>1.4943310657596371E-2</v>
      </c>
      <c r="C661" s="4">
        <f>README!B$6*SIN(2*PI()*B661*README!B$5)</f>
        <v>-0.34870558383846317</v>
      </c>
      <c r="D661" s="4">
        <f>README!B$8*SIN(2*PI()*B661*README!B$7)</f>
        <v>0</v>
      </c>
      <c r="E661" s="4">
        <f t="shared" si="40"/>
        <v>-0.34870558383846317</v>
      </c>
      <c r="F661" s="4">
        <f>E661*winFunc!B661</f>
        <v>-0.34870558383846317</v>
      </c>
      <c r="G661" t="s">
        <v>699</v>
      </c>
      <c r="H661" s="5">
        <f t="shared" si="41"/>
        <v>-0.52694078650271103</v>
      </c>
      <c r="I661" s="5">
        <f t="shared" si="42"/>
        <v>-0.23933356257771901</v>
      </c>
      <c r="J661" s="6">
        <f>A661*README!B$4/1024</f>
        <v>28380.76171875</v>
      </c>
      <c r="K661" s="1">
        <f t="shared" si="43"/>
        <v>-4.7502371751977961</v>
      </c>
    </row>
    <row r="662" spans="1:11">
      <c r="A662">
        <v>660</v>
      </c>
      <c r="B662" s="3">
        <f>A662/README!B$4</f>
        <v>1.4965986394557823E-2</v>
      </c>
      <c r="C662" s="4">
        <f>README!B$6*SIN(2*PI()*B662*README!B$5)</f>
        <v>-0.21209065141553365</v>
      </c>
      <c r="D662" s="4">
        <f>README!B$8*SIN(2*PI()*B662*README!B$7)</f>
        <v>0</v>
      </c>
      <c r="E662" s="4">
        <f t="shared" si="40"/>
        <v>-0.21209065141553365</v>
      </c>
      <c r="F662" s="4">
        <f>E662*winFunc!B662</f>
        <v>-0.21209065141553365</v>
      </c>
      <c r="G662" t="s">
        <v>700</v>
      </c>
      <c r="H662" s="5">
        <f t="shared" si="41"/>
        <v>-0.52704848855697395</v>
      </c>
      <c r="I662" s="5">
        <f t="shared" si="42"/>
        <v>-0.24121268829735201</v>
      </c>
      <c r="J662" s="6">
        <f>A662*README!B$4/1024</f>
        <v>28423.828125</v>
      </c>
      <c r="K662" s="1">
        <f t="shared" si="43"/>
        <v>-4.7370768287038389</v>
      </c>
    </row>
    <row r="663" spans="1:11">
      <c r="A663">
        <v>661</v>
      </c>
      <c r="B663" s="3">
        <f>A663/README!B$4</f>
        <v>1.4988662131519274E-2</v>
      </c>
      <c r="C663" s="4">
        <f>README!B$6*SIN(2*PI()*B663*README!B$5)</f>
        <v>-7.1177690395442098E-2</v>
      </c>
      <c r="D663" s="4">
        <f>README!B$8*SIN(2*PI()*B663*README!B$7)</f>
        <v>0</v>
      </c>
      <c r="E663" s="4">
        <f t="shared" si="40"/>
        <v>-7.1177690395442098E-2</v>
      </c>
      <c r="F663" s="4">
        <f>E663*winFunc!B663</f>
        <v>-7.1177690395442098E-2</v>
      </c>
      <c r="G663" t="s">
        <v>701</v>
      </c>
      <c r="H663" s="5">
        <f t="shared" si="41"/>
        <v>-0.52715736182853701</v>
      </c>
      <c r="I663" s="5">
        <f t="shared" si="42"/>
        <v>-0.243097556819658</v>
      </c>
      <c r="J663" s="6">
        <f>A663*README!B$4/1024</f>
        <v>28466.89453125</v>
      </c>
      <c r="K663" s="1">
        <f t="shared" si="43"/>
        <v>-4.7238130296031793</v>
      </c>
    </row>
    <row r="664" spans="1:11">
      <c r="A664">
        <v>662</v>
      </c>
      <c r="B664" s="3">
        <f>A664/README!B$4</f>
        <v>1.5011337868480726E-2</v>
      </c>
      <c r="C664" s="4">
        <f>README!B$6*SIN(2*PI()*B664*README!B$5)</f>
        <v>7.117769039543477E-2</v>
      </c>
      <c r="D664" s="4">
        <f>README!B$8*SIN(2*PI()*B664*README!B$7)</f>
        <v>0</v>
      </c>
      <c r="E664" s="4">
        <f t="shared" si="40"/>
        <v>7.117769039543477E-2</v>
      </c>
      <c r="F664" s="4">
        <f>E664*winFunc!B664</f>
        <v>7.117769039543477E-2</v>
      </c>
      <c r="G664" t="s">
        <v>702</v>
      </c>
      <c r="H664" s="5">
        <f t="shared" si="41"/>
        <v>-0.52726741760197604</v>
      </c>
      <c r="I664" s="5">
        <f t="shared" si="42"/>
        <v>-0.244988230991947</v>
      </c>
      <c r="J664" s="6">
        <f>A664*README!B$4/1024</f>
        <v>28509.9609375</v>
      </c>
      <c r="K664" s="1">
        <f t="shared" si="43"/>
        <v>-4.7104454518001306</v>
      </c>
    </row>
    <row r="665" spans="1:11">
      <c r="A665">
        <v>663</v>
      </c>
      <c r="B665" s="3">
        <f>A665/README!B$4</f>
        <v>1.5034013605442176E-2</v>
      </c>
      <c r="C665" s="4">
        <f>README!B$6*SIN(2*PI()*B665*README!B$5)</f>
        <v>0.21209065141554034</v>
      </c>
      <c r="D665" s="4">
        <f>README!B$8*SIN(2*PI()*B665*README!B$7)</f>
        <v>0</v>
      </c>
      <c r="E665" s="4">
        <f t="shared" si="40"/>
        <v>0.21209065141554034</v>
      </c>
      <c r="F665" s="4">
        <f>E665*winFunc!B665</f>
        <v>0.21209065141554034</v>
      </c>
      <c r="G665" t="s">
        <v>703</v>
      </c>
      <c r="H665" s="5">
        <f t="shared" si="41"/>
        <v>-0.52737866733238703</v>
      </c>
      <c r="I665" s="5">
        <f t="shared" si="42"/>
        <v>-0.24688477427882899</v>
      </c>
      <c r="J665" s="6">
        <f>A665*README!B$4/1024</f>
        <v>28553.02734375</v>
      </c>
      <c r="K665" s="1">
        <f t="shared" si="43"/>
        <v>-4.6969737655786181</v>
      </c>
    </row>
    <row r="666" spans="1:11">
      <c r="A666">
        <v>664</v>
      </c>
      <c r="B666" s="3">
        <f>A666/README!B$4</f>
        <v>1.5056689342403628E-2</v>
      </c>
      <c r="C666" s="4">
        <f>README!B$6*SIN(2*PI()*B666*README!B$5)</f>
        <v>0.34870558383845629</v>
      </c>
      <c r="D666" s="4">
        <f>README!B$8*SIN(2*PI()*B666*README!B$7)</f>
        <v>0</v>
      </c>
      <c r="E666" s="4">
        <f t="shared" si="40"/>
        <v>0.34870558383845629</v>
      </c>
      <c r="F666" s="4">
        <f>E666*winFunc!B666</f>
        <v>0.34870558383845629</v>
      </c>
      <c r="G666" t="s">
        <v>704</v>
      </c>
      <c r="H666" s="5">
        <f t="shared" si="41"/>
        <v>-0.52749112264768405</v>
      </c>
      <c r="I666" s="5">
        <f t="shared" si="42"/>
        <v>-0.248787250771765</v>
      </c>
      <c r="J666" s="6">
        <f>A666*README!B$4/1024</f>
        <v>28596.09375</v>
      </c>
      <c r="K666" s="1">
        <f t="shared" si="43"/>
        <v>-4.683397637570903</v>
      </c>
    </row>
    <row r="667" spans="1:11">
      <c r="A667">
        <v>665</v>
      </c>
      <c r="B667" s="3">
        <f>A667/README!B$4</f>
        <v>1.507936507936508E-2</v>
      </c>
      <c r="C667" s="4">
        <f>README!B$6*SIN(2*PI()*B667*README!B$5)</f>
        <v>0.47825397862131358</v>
      </c>
      <c r="D667" s="4">
        <f>README!B$8*SIN(2*PI()*B667*README!B$7)</f>
        <v>0</v>
      </c>
      <c r="E667" s="4">
        <f t="shared" si="40"/>
        <v>0.47825397862131358</v>
      </c>
      <c r="F667" s="4">
        <f>E667*winFunc!B667</f>
        <v>0.47825397862131358</v>
      </c>
      <c r="G667" t="s">
        <v>705</v>
      </c>
      <c r="H667" s="5">
        <f t="shared" si="41"/>
        <v>-0.52760479535238602</v>
      </c>
      <c r="I667" s="5">
        <f t="shared" si="42"/>
        <v>-0.25069572519789102</v>
      </c>
      <c r="J667" s="6">
        <f>A667*README!B$4/1024</f>
        <v>28639.16015625</v>
      </c>
      <c r="K667" s="1">
        <f t="shared" si="43"/>
        <v>-4.6697167307119756</v>
      </c>
    </row>
    <row r="668" spans="1:11">
      <c r="A668">
        <v>666</v>
      </c>
      <c r="B668" s="3">
        <f>A668/README!B$4</f>
        <v>1.5102040816326531E-2</v>
      </c>
      <c r="C668" s="4">
        <f>README!B$6*SIN(2*PI()*B668*README!B$5)</f>
        <v>0.59811053049121954</v>
      </c>
      <c r="D668" s="4">
        <f>README!B$8*SIN(2*PI()*B668*README!B$7)</f>
        <v>0</v>
      </c>
      <c r="E668" s="4">
        <f t="shared" si="40"/>
        <v>0.59811053049121954</v>
      </c>
      <c r="F668" s="4">
        <f>E668*winFunc!B668</f>
        <v>0.59811053049121954</v>
      </c>
      <c r="G668" t="s">
        <v>706</v>
      </c>
      <c r="H668" s="5">
        <f t="shared" si="41"/>
        <v>-0.527719697429331</v>
      </c>
      <c r="I668" s="5">
        <f t="shared" si="42"/>
        <v>-0.25261026293113598</v>
      </c>
      <c r="J668" s="6">
        <f>A668*README!B$4/1024</f>
        <v>28682.2265625</v>
      </c>
      <c r="K668" s="1">
        <f t="shared" si="43"/>
        <v>-4.6559307042085649</v>
      </c>
    </row>
    <row r="669" spans="1:11">
      <c r="A669">
        <v>667</v>
      </c>
      <c r="B669" s="3">
        <f>A669/README!B$4</f>
        <v>1.5124716553287981E-2</v>
      </c>
      <c r="C669" s="4">
        <f>README!B$6*SIN(2*PI()*B669*README!B$5)</f>
        <v>0.70584633989949197</v>
      </c>
      <c r="D669" s="4">
        <f>README!B$8*SIN(2*PI()*B669*README!B$7)</f>
        <v>0</v>
      </c>
      <c r="E669" s="4">
        <f t="shared" si="40"/>
        <v>0.70584633989949197</v>
      </c>
      <c r="F669" s="4">
        <f>E669*winFunc!B669</f>
        <v>0.70584633989949197</v>
      </c>
      <c r="G669" t="s">
        <v>707</v>
      </c>
      <c r="H669" s="5">
        <f t="shared" si="41"/>
        <v>-0.52783584104371795</v>
      </c>
      <c r="I669" s="5">
        <f t="shared" si="42"/>
        <v>-0.25453093000076299</v>
      </c>
      <c r="J669" s="6">
        <f>A669*README!B$4/1024</f>
        <v>28725.29296875</v>
      </c>
      <c r="K669" s="1">
        <f t="shared" si="43"/>
        <v>-4.64203921349438</v>
      </c>
    </row>
    <row r="670" spans="1:11">
      <c r="A670">
        <v>668</v>
      </c>
      <c r="B670" s="3">
        <f>A670/README!B$4</f>
        <v>1.5147392290249433E-2</v>
      </c>
      <c r="C670" s="4">
        <f>README!B$6*SIN(2*PI()*B670*README!B$5)</f>
        <v>0.79927813480336474</v>
      </c>
      <c r="D670" s="4">
        <f>README!B$8*SIN(2*PI()*B670*README!B$7)</f>
        <v>0</v>
      </c>
      <c r="E670" s="4">
        <f t="shared" si="40"/>
        <v>0.79927813480336474</v>
      </c>
      <c r="F670" s="4">
        <f>E670*winFunc!B670</f>
        <v>0.79927813480336474</v>
      </c>
      <c r="G670" t="s">
        <v>708</v>
      </c>
      <c r="H670" s="5">
        <f t="shared" si="41"/>
        <v>-0.52795323854493703</v>
      </c>
      <c r="I670" s="5">
        <f t="shared" si="42"/>
        <v>-0.256457793102224</v>
      </c>
      <c r="J670" s="6">
        <f>A670*README!B$4/1024</f>
        <v>28768.359375</v>
      </c>
      <c r="K670" s="1">
        <f t="shared" si="43"/>
        <v>-4.6280419102015884</v>
      </c>
    </row>
    <row r="671" spans="1:11">
      <c r="A671">
        <v>669</v>
      </c>
      <c r="B671" s="3">
        <f>A671/README!B$4</f>
        <v>1.5170068027210885E-2</v>
      </c>
      <c r="C671" s="4">
        <f>README!B$6*SIN(2*PI()*B671*README!B$5)</f>
        <v>0.87651251479265013</v>
      </c>
      <c r="D671" s="4">
        <f>README!B$8*SIN(2*PI()*B671*README!B$7)</f>
        <v>0</v>
      </c>
      <c r="E671" s="4">
        <f t="shared" si="40"/>
        <v>0.87651251479265013</v>
      </c>
      <c r="F671" s="4">
        <f>E671*winFunc!B671</f>
        <v>0.87651251479265013</v>
      </c>
      <c r="G671" t="s">
        <v>709</v>
      </c>
      <c r="H671" s="5">
        <f t="shared" si="41"/>
        <v>-0.52807190247104496</v>
      </c>
      <c r="I671" s="5">
        <f t="shared" si="42"/>
        <v>-0.25839091960740801</v>
      </c>
      <c r="J671" s="6">
        <f>A671*README!B$4/1024</f>
        <v>28811.42578125</v>
      </c>
      <c r="K671" s="1">
        <f t="shared" si="43"/>
        <v>-4.6139384421020173</v>
      </c>
    </row>
    <row r="672" spans="1:11">
      <c r="A672">
        <v>670</v>
      </c>
      <c r="B672" s="3">
        <f>A672/README!B$4</f>
        <v>1.5192743764172336E-2</v>
      </c>
      <c r="C672" s="4">
        <f>README!B$6*SIN(2*PI()*B672*README!B$5)</f>
        <v>0.9359843209522114</v>
      </c>
      <c r="D672" s="4">
        <f>README!B$8*SIN(2*PI()*B672*README!B$7)</f>
        <v>0</v>
      </c>
      <c r="E672" s="4">
        <f t="shared" si="40"/>
        <v>0.9359843209522114</v>
      </c>
      <c r="F672" s="4">
        <f>E672*winFunc!B672</f>
        <v>0.9359843209522114</v>
      </c>
      <c r="G672" t="s">
        <v>710</v>
      </c>
      <c r="H672" s="5">
        <f t="shared" si="41"/>
        <v>-0.52819184555034804</v>
      </c>
      <c r="I672" s="5">
        <f t="shared" si="42"/>
        <v>-0.26033037757516903</v>
      </c>
      <c r="J672" s="6">
        <f>A672*README!B$4/1024</f>
        <v>28854.4921875</v>
      </c>
      <c r="K672" s="1">
        <f t="shared" si="43"/>
        <v>-4.5997284530864553</v>
      </c>
    </row>
    <row r="673" spans="1:11">
      <c r="A673">
        <v>671</v>
      </c>
      <c r="B673" s="3">
        <f>A673/README!B$4</f>
        <v>1.5215419501133786E-2</v>
      </c>
      <c r="C673" s="4">
        <f>README!B$6*SIN(2*PI()*B673*README!B$5)</f>
        <v>0.97648835389257838</v>
      </c>
      <c r="D673" s="4">
        <f>README!B$8*SIN(2*PI()*B673*README!B$7)</f>
        <v>0</v>
      </c>
      <c r="E673" s="4">
        <f t="shared" si="40"/>
        <v>0.97648835389257838</v>
      </c>
      <c r="F673" s="4">
        <f>E673*winFunc!B673</f>
        <v>0.97648835389257838</v>
      </c>
      <c r="G673" t="s">
        <v>711</v>
      </c>
      <c r="H673" s="5">
        <f t="shared" si="41"/>
        <v>-0.52831308070537997</v>
      </c>
      <c r="I673" s="5">
        <f t="shared" si="42"/>
        <v>-0.26227623576141701</v>
      </c>
      <c r="J673" s="6">
        <f>A673*README!B$4/1024</f>
        <v>28897.55859375</v>
      </c>
      <c r="K673" s="1">
        <f t="shared" si="43"/>
        <v>-4.5854115831162083</v>
      </c>
    </row>
    <row r="674" spans="1:11">
      <c r="A674">
        <v>672</v>
      </c>
      <c r="B674" s="3">
        <f>A674/README!B$4</f>
        <v>1.5238095238095238E-2</v>
      </c>
      <c r="C674" s="4">
        <f>README!B$6*SIN(2*PI()*B674*README!B$5)</f>
        <v>0.99720379718118057</v>
      </c>
      <c r="D674" s="4">
        <f>README!B$8*SIN(2*PI()*B674*README!B$7)</f>
        <v>0</v>
      </c>
      <c r="E674" s="4">
        <f t="shared" si="40"/>
        <v>0.99720379718118057</v>
      </c>
      <c r="F674" s="4">
        <f>E674*winFunc!B674</f>
        <v>0.99720379718118057</v>
      </c>
      <c r="G674" t="s">
        <v>712</v>
      </c>
      <c r="H674" s="5">
        <f t="shared" si="41"/>
        <v>-0.52843562105658903</v>
      </c>
      <c r="I674" s="5">
        <f t="shared" si="42"/>
        <v>-0.26422856362955899</v>
      </c>
      <c r="J674" s="6">
        <f>A674*README!B$4/1024</f>
        <v>28940.625</v>
      </c>
      <c r="K674" s="1">
        <f t="shared" si="43"/>
        <v>-4.5709874681778411</v>
      </c>
    </row>
    <row r="675" spans="1:11">
      <c r="A675">
        <v>673</v>
      </c>
      <c r="B675" s="3">
        <f>A675/README!B$4</f>
        <v>1.526077097505669E-2</v>
      </c>
      <c r="C675" s="4">
        <f>README!B$6*SIN(2*PI()*B675*README!B$5)</f>
        <v>0.99771085123201009</v>
      </c>
      <c r="D675" s="4">
        <f>README!B$8*SIN(2*PI()*B675*README!B$7)</f>
        <v>0</v>
      </c>
      <c r="E675" s="4">
        <f t="shared" si="40"/>
        <v>0.99771085123201009</v>
      </c>
      <c r="F675" s="4">
        <f>E675*winFunc!B675</f>
        <v>0.99771085123201009</v>
      </c>
      <c r="G675" t="s">
        <v>713</v>
      </c>
      <c r="H675" s="5">
        <f t="shared" si="41"/>
        <v>-0.52855947992527796</v>
      </c>
      <c r="I675" s="5">
        <f t="shared" si="42"/>
        <v>-0.26618743136368</v>
      </c>
      <c r="J675" s="6">
        <f>A675*README!B$4/1024</f>
        <v>28983.69140625</v>
      </c>
      <c r="K675" s="1">
        <f t="shared" si="43"/>
        <v>-4.5564557402312165</v>
      </c>
    </row>
    <row r="676" spans="1:11">
      <c r="A676">
        <v>674</v>
      </c>
      <c r="B676" s="3">
        <f>A676/README!B$4</f>
        <v>1.528344671201814E-2</v>
      </c>
      <c r="C676" s="4">
        <f>README!B$6*SIN(2*PI()*B676*README!B$5)</f>
        <v>0.97799924056712884</v>
      </c>
      <c r="D676" s="4">
        <f>README!B$8*SIN(2*PI()*B676*README!B$7)</f>
        <v>0</v>
      </c>
      <c r="E676" s="4">
        <f t="shared" si="40"/>
        <v>0.97799924056712884</v>
      </c>
      <c r="F676" s="4">
        <f>E676*winFunc!B676</f>
        <v>0.97799924056712884</v>
      </c>
      <c r="G676" t="s">
        <v>714</v>
      </c>
      <c r="H676" s="5">
        <f t="shared" si="41"/>
        <v>-0.52868467083578596</v>
      </c>
      <c r="I676" s="5">
        <f t="shared" si="42"/>
        <v>-0.268152909878138</v>
      </c>
      <c r="J676" s="6">
        <f>A676*README!B$4/1024</f>
        <v>29026.7578125</v>
      </c>
      <c r="K676" s="1">
        <f t="shared" si="43"/>
        <v>-4.5418160271922217</v>
      </c>
    </row>
    <row r="677" spans="1:11">
      <c r="A677">
        <v>675</v>
      </c>
      <c r="B677" s="3">
        <f>A677/README!B$4</f>
        <v>1.5306122448979591E-2</v>
      </c>
      <c r="C677" s="4">
        <f>README!B$6*SIN(2*PI()*B677*README!B$5)</f>
        <v>0.93846842204976311</v>
      </c>
      <c r="D677" s="4">
        <f>README!B$8*SIN(2*PI()*B677*README!B$7)</f>
        <v>0</v>
      </c>
      <c r="E677" s="4">
        <f t="shared" si="40"/>
        <v>0.93846842204976311</v>
      </c>
      <c r="F677" s="4">
        <f>E677*winFunc!B677</f>
        <v>0.93846842204976311</v>
      </c>
      <c r="G677" t="s">
        <v>715</v>
      </c>
      <c r="H677" s="5">
        <f t="shared" si="41"/>
        <v>-0.52881120751969601</v>
      </c>
      <c r="I677" s="5">
        <f t="shared" si="42"/>
        <v>-0.270125070827472</v>
      </c>
      <c r="J677" s="6">
        <f>A677*README!B$4/1024</f>
        <v>29069.82421875</v>
      </c>
      <c r="K677" s="1">
        <f t="shared" si="43"/>
        <v>-4.5270679528884914</v>
      </c>
    </row>
    <row r="678" spans="1:11">
      <c r="A678">
        <v>676</v>
      </c>
      <c r="B678" s="3">
        <f>A678/README!B$4</f>
        <v>1.5328798185941043E-2</v>
      </c>
      <c r="C678" s="4">
        <f>README!B$6*SIN(2*PI()*B678*README!B$5)</f>
        <v>0.87991948986922952</v>
      </c>
      <c r="D678" s="4">
        <f>README!B$8*SIN(2*PI()*B678*README!B$7)</f>
        <v>0</v>
      </c>
      <c r="E678" s="4">
        <f t="shared" si="40"/>
        <v>0.87991948986922952</v>
      </c>
      <c r="F678" s="4">
        <f>E678*winFunc!B678</f>
        <v>0.87991948986922952</v>
      </c>
      <c r="G678" t="s">
        <v>716</v>
      </c>
      <c r="H678" s="5">
        <f t="shared" si="41"/>
        <v>-0.5289391039211</v>
      </c>
      <c r="I678" s="5">
        <f t="shared" si="42"/>
        <v>-0.27210398661999602</v>
      </c>
      <c r="J678" s="6">
        <f>A678*README!B$4/1024</f>
        <v>29112.890625</v>
      </c>
      <c r="K678" s="1">
        <f t="shared" si="43"/>
        <v>-4.5122111369787117</v>
      </c>
    </row>
    <row r="679" spans="1:11">
      <c r="A679">
        <v>677</v>
      </c>
      <c r="B679" s="3">
        <f>A679/README!B$4</f>
        <v>1.5351473922902495E-2</v>
      </c>
      <c r="C679" s="4">
        <f>README!B$6*SIN(2*PI()*B679*README!B$5)</f>
        <v>0.80353894132356041</v>
      </c>
      <c r="D679" s="4">
        <f>README!B$8*SIN(2*PI()*B679*README!B$7)</f>
        <v>0</v>
      </c>
      <c r="E679" s="4">
        <f t="shared" si="40"/>
        <v>0.80353894132356041</v>
      </c>
      <c r="F679" s="4">
        <f>E679*winFunc!B679</f>
        <v>0.80353894132356041</v>
      </c>
      <c r="G679" t="s">
        <v>717</v>
      </c>
      <c r="H679" s="5">
        <f t="shared" si="41"/>
        <v>-0.52906837419803998</v>
      </c>
      <c r="I679" s="5">
        <f t="shared" si="42"/>
        <v>-0.27408973042951101</v>
      </c>
      <c r="J679" s="6">
        <f>A679*README!B$4/1024</f>
        <v>29155.95703125</v>
      </c>
      <c r="K679" s="1">
        <f t="shared" si="43"/>
        <v>-4.4972451949357337</v>
      </c>
    </row>
    <row r="680" spans="1:11">
      <c r="A680">
        <v>678</v>
      </c>
      <c r="B680" s="3">
        <f>A680/README!B$4</f>
        <v>1.5374149659863945E-2</v>
      </c>
      <c r="C680" s="4">
        <f>README!B$6*SIN(2*PI()*B680*README!B$5)</f>
        <v>0.71087463238724002</v>
      </c>
      <c r="D680" s="4">
        <f>README!B$8*SIN(2*PI()*B680*README!B$7)</f>
        <v>0</v>
      </c>
      <c r="E680" s="4">
        <f t="shared" si="40"/>
        <v>0.71087463238724002</v>
      </c>
      <c r="F680" s="4">
        <f>E680*winFunc!B680</f>
        <v>0.71087463238724002</v>
      </c>
      <c r="G680" t="s">
        <v>718</v>
      </c>
      <c r="H680" s="5">
        <f t="shared" si="41"/>
        <v>-0.52919903272645996</v>
      </c>
      <c r="I680" s="5">
        <f t="shared" si="42"/>
        <v>-0.27608237620696102</v>
      </c>
      <c r="J680" s="6">
        <f>A680*README!B$4/1024</f>
        <v>29199.0234375</v>
      </c>
      <c r="K680" s="1">
        <f t="shared" si="43"/>
        <v>-4.4821697379987562</v>
      </c>
    </row>
    <row r="681" spans="1:11">
      <c r="A681">
        <v>679</v>
      </c>
      <c r="B681" s="3">
        <f>A681/README!B$4</f>
        <v>1.5396825396825397E-2</v>
      </c>
      <c r="C681" s="4">
        <f>README!B$6*SIN(2*PI()*B681*README!B$5)</f>
        <v>0.60380441032548671</v>
      </c>
      <c r="D681" s="4">
        <f>README!B$8*SIN(2*PI()*B681*README!B$7)</f>
        <v>0</v>
      </c>
      <c r="E681" s="4">
        <f t="shared" si="40"/>
        <v>0.60380441032548671</v>
      </c>
      <c r="F681" s="4">
        <f>E681*winFunc!B681</f>
        <v>0.60380441032548671</v>
      </c>
      <c r="G681" t="s">
        <v>719</v>
      </c>
      <c r="H681" s="5">
        <f t="shared" si="41"/>
        <v>-0.52933109410449797</v>
      </c>
      <c r="I681" s="5">
        <f t="shared" si="42"/>
        <v>-0.27808199869144701</v>
      </c>
      <c r="J681" s="6">
        <f>A681*README!B$4/1024</f>
        <v>29242.08984375</v>
      </c>
      <c r="K681" s="1">
        <f t="shared" si="43"/>
        <v>-4.4669843731272465</v>
      </c>
    </row>
    <row r="682" spans="1:11">
      <c r="A682">
        <v>680</v>
      </c>
      <c r="B682" s="3">
        <f>A682/README!B$4</f>
        <v>1.5419501133786848E-2</v>
      </c>
      <c r="C682" s="4">
        <f>README!B$6*SIN(2*PI()*B682*README!B$5)</f>
        <v>0.48449805901729298</v>
      </c>
      <c r="D682" s="4">
        <f>README!B$8*SIN(2*PI()*B682*README!B$7)</f>
        <v>0</v>
      </c>
      <c r="E682" s="4">
        <f t="shared" si="40"/>
        <v>0.48449805901729298</v>
      </c>
      <c r="F682" s="4">
        <f>E682*winFunc!B682</f>
        <v>0.48449805901729298</v>
      </c>
      <c r="G682" t="s">
        <v>720</v>
      </c>
      <c r="H682" s="5">
        <f t="shared" si="41"/>
        <v>-0.52946457315641504</v>
      </c>
      <c r="I682" s="5">
        <f t="shared" si="42"/>
        <v>-0.280088673424506</v>
      </c>
      <c r="J682" s="6">
        <f>A682*README!B$4/1024</f>
        <v>29285.15625</v>
      </c>
      <c r="K682" s="1">
        <f t="shared" si="43"/>
        <v>-4.4516887029393812</v>
      </c>
    </row>
    <row r="683" spans="1:11">
      <c r="A683">
        <v>681</v>
      </c>
      <c r="B683" s="3">
        <f>A683/README!B$4</f>
        <v>1.54421768707483E-2</v>
      </c>
      <c r="C683" s="4">
        <f>README!B$6*SIN(2*PI()*B683*README!B$5)</f>
        <v>0.35537332816698158</v>
      </c>
      <c r="D683" s="4">
        <f>README!B$8*SIN(2*PI()*B683*README!B$7)</f>
        <v>0</v>
      </c>
      <c r="E683" s="4">
        <f t="shared" si="40"/>
        <v>0.35537332816698158</v>
      </c>
      <c r="F683" s="4">
        <f>E683*winFunc!B683</f>
        <v>0.35537332816698158</v>
      </c>
      <c r="G683" t="s">
        <v>721</v>
      </c>
      <c r="H683" s="5">
        <f t="shared" si="41"/>
        <v>-0.52959948493592301</v>
      </c>
      <c r="I683" s="5">
        <f t="shared" si="42"/>
        <v>-0.282102476761382</v>
      </c>
      <c r="J683" s="6">
        <f>A683*README!B$4/1024</f>
        <v>29328.22265625</v>
      </c>
      <c r="K683" s="1">
        <f t="shared" si="43"/>
        <v>-4.436282325680116</v>
      </c>
    </row>
    <row r="684" spans="1:11">
      <c r="A684">
        <v>682</v>
      </c>
      <c r="B684" s="3">
        <f>A684/README!B$4</f>
        <v>1.546485260770975E-2</v>
      </c>
      <c r="C684" s="4">
        <f>README!B$6*SIN(2*PI()*B684*README!B$5)</f>
        <v>0.21904693747482754</v>
      </c>
      <c r="D684" s="4">
        <f>README!B$8*SIN(2*PI()*B684*README!B$7)</f>
        <v>0</v>
      </c>
      <c r="E684" s="4">
        <f t="shared" si="40"/>
        <v>0.21904693747482754</v>
      </c>
      <c r="F684" s="4">
        <f>E684*winFunc!B684</f>
        <v>0.21904693747482754</v>
      </c>
      <c r="G684" t="s">
        <v>722</v>
      </c>
      <c r="H684" s="5">
        <f t="shared" si="41"/>
        <v>-0.52973584472997604</v>
      </c>
      <c r="I684" s="5">
        <f t="shared" si="42"/>
        <v>-0.28412348588435299</v>
      </c>
      <c r="J684" s="6">
        <f>A684*README!B$4/1024</f>
        <v>29371.2890625</v>
      </c>
      <c r="K684" s="1">
        <f t="shared" si="43"/>
        <v>-4.4207648351711546</v>
      </c>
    </row>
    <row r="685" spans="1:11">
      <c r="A685">
        <v>683</v>
      </c>
      <c r="B685" s="3">
        <f>A685/README!B$4</f>
        <v>1.5487528344671202E-2</v>
      </c>
      <c r="C685" s="4">
        <f>README!B$6*SIN(2*PI()*B685*README!B$5)</f>
        <v>7.8281548669778087E-2</v>
      </c>
      <c r="D685" s="4">
        <f>README!B$8*SIN(2*PI()*B685*README!B$7)</f>
        <v>0</v>
      </c>
      <c r="E685" s="4">
        <f t="shared" si="40"/>
        <v>7.8281548669778087E-2</v>
      </c>
      <c r="F685" s="4">
        <f>E685*winFunc!B685</f>
        <v>7.8281548669778087E-2</v>
      </c>
      <c r="G685" t="s">
        <v>723</v>
      </c>
      <c r="H685" s="5">
        <f t="shared" si="41"/>
        <v>-0.52987366806433001</v>
      </c>
      <c r="I685" s="5">
        <f t="shared" si="42"/>
        <v>-0.28615177881566101</v>
      </c>
      <c r="J685" s="6">
        <f>A685*README!B$4/1024</f>
        <v>29414.35546875</v>
      </c>
      <c r="K685" s="1">
        <f t="shared" si="43"/>
        <v>-4.4051358207428919</v>
      </c>
    </row>
    <row r="686" spans="1:11">
      <c r="A686">
        <v>684</v>
      </c>
      <c r="B686" s="3">
        <f>A686/README!B$4</f>
        <v>1.5510204081632653E-2</v>
      </c>
      <c r="C686" s="4">
        <f>README!B$6*SIN(2*PI()*B686*README!B$5)</f>
        <v>-6.407021998070711E-2</v>
      </c>
      <c r="D686" s="4">
        <f>README!B$8*SIN(2*PI()*B686*README!B$7)</f>
        <v>0</v>
      </c>
      <c r="E686" s="4">
        <f t="shared" si="40"/>
        <v>-6.407021998070711E-2</v>
      </c>
      <c r="F686" s="4">
        <f>E686*winFunc!B686</f>
        <v>-6.407021998070711E-2</v>
      </c>
      <c r="G686" t="s">
        <v>724</v>
      </c>
      <c r="H686" s="5">
        <f t="shared" si="41"/>
        <v>-0.53001297070528597</v>
      </c>
      <c r="I686" s="5">
        <f t="shared" si="42"/>
        <v>-0.28818743443085099</v>
      </c>
      <c r="J686" s="6">
        <f>A686*README!B$4/1024</f>
        <v>29457.421875</v>
      </c>
      <c r="K686" s="1">
        <f t="shared" si="43"/>
        <v>-4.3893948672140954</v>
      </c>
    </row>
    <row r="687" spans="1:11">
      <c r="A687">
        <v>685</v>
      </c>
      <c r="B687" s="3">
        <f>A687/README!B$4</f>
        <v>1.5532879818594105E-2</v>
      </c>
      <c r="C687" s="4">
        <f>README!B$6*SIN(2*PI()*B687*README!B$5)</f>
        <v>-0.2051236021352931</v>
      </c>
      <c r="D687" s="4">
        <f>README!B$8*SIN(2*PI()*B687*README!B$7)</f>
        <v>0</v>
      </c>
      <c r="E687" s="4">
        <f t="shared" si="40"/>
        <v>-0.2051236021352931</v>
      </c>
      <c r="F687" s="4">
        <f>E687*winFunc!B687</f>
        <v>-0.2051236021352931</v>
      </c>
      <c r="G687" t="s">
        <v>725</v>
      </c>
      <c r="H687" s="5">
        <f t="shared" si="41"/>
        <v>-0.53015376866669095</v>
      </c>
      <c r="I687" s="5">
        <f t="shared" si="42"/>
        <v>-0.29023053247226699</v>
      </c>
      <c r="J687" s="6">
        <f>A687*README!B$4/1024</f>
        <v>29500.48828125</v>
      </c>
      <c r="K687" s="1">
        <f t="shared" si="43"/>
        <v>-4.3735415548055201</v>
      </c>
    </row>
    <row r="688" spans="1:11">
      <c r="A688">
        <v>686</v>
      </c>
      <c r="B688" s="3">
        <f>A688/README!B$4</f>
        <v>1.5555555555555555E-2</v>
      </c>
      <c r="C688" s="4">
        <f>README!B$6*SIN(2*PI()*B688*README!B$5)</f>
        <v>-0.3420201433256681</v>
      </c>
      <c r="D688" s="4">
        <f>README!B$8*SIN(2*PI()*B688*README!B$7)</f>
        <v>0</v>
      </c>
      <c r="E688" s="4">
        <f t="shared" si="40"/>
        <v>-0.3420201433256681</v>
      </c>
      <c r="F688" s="4">
        <f>E688*winFunc!B688</f>
        <v>-0.3420201433256681</v>
      </c>
      <c r="G688" t="s">
        <v>726</v>
      </c>
      <c r="H688" s="5">
        <f t="shared" si="41"/>
        <v>-0.53029607821103197</v>
      </c>
      <c r="I688" s="5">
        <f t="shared" si="42"/>
        <v>-0.29228115356225898</v>
      </c>
      <c r="J688" s="6">
        <f>A688*README!B$4/1024</f>
        <v>29543.5546875</v>
      </c>
      <c r="K688" s="1">
        <f t="shared" si="43"/>
        <v>-4.3575754591324092</v>
      </c>
    </row>
    <row r="689" spans="1:11">
      <c r="A689">
        <v>687</v>
      </c>
      <c r="B689" s="3">
        <f>A689/README!B$4</f>
        <v>1.5578231292517007E-2</v>
      </c>
      <c r="C689" s="4">
        <f>README!B$6*SIN(2*PI()*B689*README!B$5)</f>
        <v>-0.47198562769191843</v>
      </c>
      <c r="D689" s="4">
        <f>README!B$8*SIN(2*PI()*B689*README!B$7)</f>
        <v>0</v>
      </c>
      <c r="E689" s="4">
        <f t="shared" si="40"/>
        <v>-0.47198562769191843</v>
      </c>
      <c r="F689" s="4">
        <f>E689*winFunc!B689</f>
        <v>-0.47198562769191843</v>
      </c>
      <c r="G689" t="s">
        <v>727</v>
      </c>
      <c r="H689" s="5">
        <f t="shared" si="41"/>
        <v>-0.53043991585879202</v>
      </c>
      <c r="I689" s="5">
        <f t="shared" si="42"/>
        <v>-0.294339379218574</v>
      </c>
      <c r="J689" s="6">
        <f>A689*README!B$4/1024</f>
        <v>29586.62109375</v>
      </c>
      <c r="K689" s="1">
        <f t="shared" si="43"/>
        <v>-4.3414961510796477</v>
      </c>
    </row>
    <row r="690" spans="1:11">
      <c r="A690">
        <v>688</v>
      </c>
      <c r="B690" s="3">
        <f>A690/README!B$4</f>
        <v>1.5600907029478459E-2</v>
      </c>
      <c r="C690" s="4">
        <f>README!B$6*SIN(2*PI()*B690*README!B$5)</f>
        <v>-0.59238629761803996</v>
      </c>
      <c r="D690" s="4">
        <f>README!B$8*SIN(2*PI()*B690*README!B$7)</f>
        <v>0</v>
      </c>
      <c r="E690" s="4">
        <f t="shared" si="40"/>
        <v>-0.59238629761803996</v>
      </c>
      <c r="F690" s="4">
        <f>E690*winFunc!B690</f>
        <v>-0.59238629761803996</v>
      </c>
      <c r="G690" t="s">
        <v>728</v>
      </c>
      <c r="H690" s="5">
        <f t="shared" si="41"/>
        <v>-0.53058529838552304</v>
      </c>
      <c r="I690" s="5">
        <f t="shared" si="42"/>
        <v>-0.29640529186837999</v>
      </c>
      <c r="J690" s="6">
        <f>A690*README!B$4/1024</f>
        <v>29629.6875</v>
      </c>
      <c r="K690" s="1">
        <f t="shared" si="43"/>
        <v>-4.3253031968428566</v>
      </c>
    </row>
    <row r="691" spans="1:11">
      <c r="A691">
        <v>689</v>
      </c>
      <c r="B691" s="3">
        <f>A691/README!B$4</f>
        <v>1.5623582766439909E-2</v>
      </c>
      <c r="C691" s="4">
        <f>README!B$6*SIN(2*PI()*B691*README!B$5)</f>
        <v>-0.70078222697336345</v>
      </c>
      <c r="D691" s="4">
        <f>README!B$8*SIN(2*PI()*B691*README!B$7)</f>
        <v>0</v>
      </c>
      <c r="E691" s="4">
        <f t="shared" si="40"/>
        <v>-0.70078222697336345</v>
      </c>
      <c r="F691" s="4">
        <f>E691*winFunc!B691</f>
        <v>-0.70078222697336345</v>
      </c>
      <c r="G691" t="s">
        <v>729</v>
      </c>
      <c r="H691" s="5">
        <f t="shared" si="41"/>
        <v>-0.53073224283412701</v>
      </c>
      <c r="I691" s="5">
        <f t="shared" si="42"/>
        <v>-0.298478974859478</v>
      </c>
      <c r="J691" s="6">
        <f>A691*README!B$4/1024</f>
        <v>29672.75390625</v>
      </c>
      <c r="K691" s="1">
        <f t="shared" si="43"/>
        <v>-4.3089961578002685</v>
      </c>
    </row>
    <row r="692" spans="1:11">
      <c r="A692">
        <v>690</v>
      </c>
      <c r="B692" s="3">
        <f>A692/README!B$4</f>
        <v>1.5646258503401362E-2</v>
      </c>
      <c r="C692" s="4">
        <f>README!B$6*SIN(2*PI()*B692*README!B$5)</f>
        <v>-0.79497676634840353</v>
      </c>
      <c r="D692" s="4">
        <f>README!B$8*SIN(2*PI()*B692*README!B$7)</f>
        <v>0</v>
      </c>
      <c r="E692" s="4">
        <f t="shared" si="40"/>
        <v>-0.79497676634840353</v>
      </c>
      <c r="F692" s="4">
        <f>E692*winFunc!B692</f>
        <v>-0.79497676634840353</v>
      </c>
      <c r="G692" t="s">
        <v>730</v>
      </c>
      <c r="H692" s="5">
        <f t="shared" si="41"/>
        <v>-0.53088076651514304</v>
      </c>
      <c r="I692" s="5">
        <f t="shared" si="42"/>
        <v>-0.30056051248076299</v>
      </c>
      <c r="J692" s="6">
        <f>A692*README!B$4/1024</f>
        <v>29715.8203125</v>
      </c>
      <c r="K692" s="1">
        <f t="shared" si="43"/>
        <v>-4.2925745904729657</v>
      </c>
    </row>
    <row r="693" spans="1:11">
      <c r="A693">
        <v>691</v>
      </c>
      <c r="B693" s="3">
        <f>A693/README!B$4</f>
        <v>1.5668934240362812E-2</v>
      </c>
      <c r="C693" s="4">
        <f>README!B$6*SIN(2*PI()*B693*README!B$5)</f>
        <v>-0.87306105827474922</v>
      </c>
      <c r="D693" s="4">
        <f>README!B$8*SIN(2*PI()*B693*README!B$7)</f>
        <v>0</v>
      </c>
      <c r="E693" s="4">
        <f t="shared" si="40"/>
        <v>-0.87306105827474922</v>
      </c>
      <c r="F693" s="4">
        <f>E693*winFunc!B693</f>
        <v>-0.87306105827474922</v>
      </c>
      <c r="G693" t="s">
        <v>731</v>
      </c>
      <c r="H693" s="5">
        <f t="shared" si="41"/>
        <v>-0.53103088701238699</v>
      </c>
      <c r="I693" s="5">
        <f t="shared" si="42"/>
        <v>-0.30264998997272502</v>
      </c>
      <c r="J693" s="6">
        <f>A693*README!B$4/1024</f>
        <v>29758.88671875</v>
      </c>
      <c r="K693" s="1">
        <f t="shared" si="43"/>
        <v>-4.2760380464894228</v>
      </c>
    </row>
    <row r="694" spans="1:11">
      <c r="A694">
        <v>692</v>
      </c>
      <c r="B694" s="3">
        <f>A694/README!B$4</f>
        <v>1.5691609977324262E-2</v>
      </c>
      <c r="C694" s="4">
        <f>README!B$6*SIN(2*PI()*B694*README!B$5)</f>
        <v>-0.93345272032562077</v>
      </c>
      <c r="D694" s="4">
        <f>README!B$8*SIN(2*PI()*B694*README!B$7)</f>
        <v>0</v>
      </c>
      <c r="E694" s="4">
        <f t="shared" si="40"/>
        <v>-0.93345272032562077</v>
      </c>
      <c r="F694" s="4">
        <f>E694*winFunc!B694</f>
        <v>-0.93345272032562077</v>
      </c>
      <c r="G694" t="s">
        <v>732</v>
      </c>
      <c r="H694" s="5">
        <f t="shared" si="41"/>
        <v>-0.53118262218824996</v>
      </c>
      <c r="I694" s="5">
        <f t="shared" si="42"/>
        <v>-0.304747493544964</v>
      </c>
      <c r="J694" s="6">
        <f>A694*README!B$4/1024</f>
        <v>29801.953125</v>
      </c>
      <c r="K694" s="1">
        <f t="shared" si="43"/>
        <v>-4.2593860725078434</v>
      </c>
    </row>
    <row r="695" spans="1:11">
      <c r="A695">
        <v>693</v>
      </c>
      <c r="B695" s="3">
        <f>A695/README!B$4</f>
        <v>1.5714285714285715E-2</v>
      </c>
      <c r="C695" s="4">
        <f>README!B$6*SIN(2*PI()*B695*README!B$5)</f>
        <v>-0.97492791218182273</v>
      </c>
      <c r="D695" s="4">
        <f>README!B$8*SIN(2*PI()*B695*README!B$7)</f>
        <v>0</v>
      </c>
      <c r="E695" s="4">
        <f t="shared" si="40"/>
        <v>-0.97492791218182273</v>
      </c>
      <c r="F695" s="4">
        <f>E695*winFunc!B695</f>
        <v>-0.97492791218182273</v>
      </c>
      <c r="G695" t="s">
        <v>733</v>
      </c>
      <c r="H695" s="5">
        <f t="shared" si="41"/>
        <v>-0.53133599018875999</v>
      </c>
      <c r="I695" s="5">
        <f t="shared" si="42"/>
        <v>-0.306853110391067</v>
      </c>
      <c r="J695" s="6">
        <f>A695*README!B$4/1024</f>
        <v>29845.01953125</v>
      </c>
      <c r="K695" s="1">
        <f t="shared" si="43"/>
        <v>-4.2426182101622452</v>
      </c>
    </row>
    <row r="696" spans="1:11">
      <c r="A696">
        <v>694</v>
      </c>
      <c r="B696" s="3">
        <f>A696/README!B$4</f>
        <v>1.5736961451247165E-2</v>
      </c>
      <c r="C696" s="4">
        <f>README!B$6*SIN(2*PI()*B696*README!B$5)</f>
        <v>-0.99664613682246805</v>
      </c>
      <c r="D696" s="4">
        <f>README!B$8*SIN(2*PI()*B696*README!B$7)</f>
        <v>0</v>
      </c>
      <c r="E696" s="4">
        <f t="shared" si="40"/>
        <v>-0.99664613682246805</v>
      </c>
      <c r="F696" s="4">
        <f>E696*winFunc!B696</f>
        <v>-0.99664613682246805</v>
      </c>
      <c r="G696" t="s">
        <v>734</v>
      </c>
      <c r="H696" s="5">
        <f t="shared" si="41"/>
        <v>-0.53149100944779104</v>
      </c>
      <c r="I696" s="5">
        <f t="shared" si="42"/>
        <v>-0.30896692870435499</v>
      </c>
      <c r="J696" s="6">
        <f>A696*README!B$4/1024</f>
        <v>29888.0859375</v>
      </c>
      <c r="K696" s="1">
        <f t="shared" si="43"/>
        <v>-4.2257339960152782</v>
      </c>
    </row>
    <row r="697" spans="1:11">
      <c r="A697">
        <v>695</v>
      </c>
      <c r="B697" s="3">
        <f>A697/README!B$4</f>
        <v>1.5759637188208615E-2</v>
      </c>
      <c r="C697" s="4">
        <f>README!B$6*SIN(2*PI()*B697*README!B$5)</f>
        <v>-0.9981672732428728</v>
      </c>
      <c r="D697" s="4">
        <f>README!B$8*SIN(2*PI()*B697*README!B$7)</f>
        <v>0</v>
      </c>
      <c r="E697" s="4">
        <f t="shared" si="40"/>
        <v>-0.9981672732428728</v>
      </c>
      <c r="F697" s="4">
        <f>E697*winFunc!B697</f>
        <v>-0.9981672732428728</v>
      </c>
      <c r="G697" t="s">
        <v>735</v>
      </c>
      <c r="H697" s="5">
        <f t="shared" si="41"/>
        <v>-0.53164769869398398</v>
      </c>
      <c r="I697" s="5">
        <f t="shared" si="42"/>
        <v>-0.31108903769478302</v>
      </c>
      <c r="J697" s="6">
        <f>A697*README!B$4/1024</f>
        <v>29931.15234375</v>
      </c>
      <c r="K697" s="1">
        <f t="shared" si="43"/>
        <v>-4.208732961472073</v>
      </c>
    </row>
    <row r="698" spans="1:11">
      <c r="A698">
        <v>696</v>
      </c>
      <c r="B698" s="3">
        <f>A698/README!B$4</f>
        <v>1.5782312925170069E-2</v>
      </c>
      <c r="C698" s="4">
        <f>README!B$6*SIN(2*PI()*B698*README!B$5)</f>
        <v>-0.97946049553066739</v>
      </c>
      <c r="D698" s="4">
        <f>README!B$8*SIN(2*PI()*B698*README!B$7)</f>
        <v>0</v>
      </c>
      <c r="E698" s="4">
        <f t="shared" si="40"/>
        <v>-0.97946049553066739</v>
      </c>
      <c r="F698" s="4">
        <f>E698*winFunc!B698</f>
        <v>-0.97946049553066739</v>
      </c>
      <c r="G698" t="s">
        <v>736</v>
      </c>
      <c r="H698" s="5">
        <f t="shared" si="41"/>
        <v>-0.53180607695419102</v>
      </c>
      <c r="I698" s="5">
        <f t="shared" si="42"/>
        <v>-0.31321952760466298</v>
      </c>
      <c r="J698" s="6">
        <f>A698*README!B$4/1024</f>
        <v>29974.21875</v>
      </c>
      <c r="K698" s="1">
        <f t="shared" si="43"/>
        <v>-4.1916146327475339</v>
      </c>
    </row>
    <row r="699" spans="1:11">
      <c r="A699">
        <v>697</v>
      </c>
      <c r="B699" s="3">
        <f>A699/README!B$4</f>
        <v>1.5804988662131519E-2</v>
      </c>
      <c r="C699" s="4">
        <f>README!B$6*SIN(2*PI()*B699*README!B$5)</f>
        <v>-0.94090489755459128</v>
      </c>
      <c r="D699" s="4">
        <f>README!B$8*SIN(2*PI()*B699*README!B$7)</f>
        <v>0</v>
      </c>
      <c r="E699" s="4">
        <f t="shared" si="40"/>
        <v>-0.94090489755459128</v>
      </c>
      <c r="F699" s="4">
        <f>E699*winFunc!B699</f>
        <v>-0.94090489755459128</v>
      </c>
      <c r="G699" t="s">
        <v>737</v>
      </c>
      <c r="H699" s="5">
        <f t="shared" si="41"/>
        <v>-0.53196616356077597</v>
      </c>
      <c r="I699" s="5">
        <f t="shared" si="42"/>
        <v>-0.31535848972645902</v>
      </c>
      <c r="J699" s="6">
        <f>A699*README!B$4/1024</f>
        <v>30017.28515625</v>
      </c>
      <c r="K699" s="1">
        <f t="shared" si="43"/>
        <v>-4.1743785307743808</v>
      </c>
    </row>
    <row r="700" spans="1:11">
      <c r="A700">
        <v>698</v>
      </c>
      <c r="B700" s="3">
        <f>A700/README!B$4</f>
        <v>1.5827664399092972E-2</v>
      </c>
      <c r="C700" s="4">
        <f>README!B$6*SIN(2*PI()*B700*README!B$5)</f>
        <v>-0.88328181060659339</v>
      </c>
      <c r="D700" s="4">
        <f>README!B$8*SIN(2*PI()*B700*README!B$7)</f>
        <v>0</v>
      </c>
      <c r="E700" s="4">
        <f t="shared" si="40"/>
        <v>-0.88328181060659339</v>
      </c>
      <c r="F700" s="4">
        <f>E700*winFunc!B700</f>
        <v>-0.88328181060659339</v>
      </c>
      <c r="G700" t="s">
        <v>738</v>
      </c>
      <c r="H700" s="5">
        <f t="shared" si="41"/>
        <v>-0.53212797815540602</v>
      </c>
      <c r="I700" s="5">
        <f t="shared" si="42"/>
        <v>-0.317506016417684</v>
      </c>
      <c r="J700" s="6">
        <f>A700*README!B$4/1024</f>
        <v>30060.3515625</v>
      </c>
      <c r="K700" s="1">
        <f t="shared" si="43"/>
        <v>-4.1570241711772606</v>
      </c>
    </row>
    <row r="701" spans="1:11">
      <c r="A701">
        <v>699</v>
      </c>
      <c r="B701" s="3">
        <f>A701/README!B$4</f>
        <v>1.5850340136054422E-2</v>
      </c>
      <c r="C701" s="4">
        <f>README!B$6*SIN(2*PI()*B701*README!B$5)</f>
        <v>-0.80775896968069383</v>
      </c>
      <c r="D701" s="4">
        <f>README!B$8*SIN(2*PI()*B701*README!B$7)</f>
        <v>0</v>
      </c>
      <c r="E701" s="4">
        <f t="shared" si="40"/>
        <v>-0.80775896968069383</v>
      </c>
      <c r="F701" s="4">
        <f>E701*winFunc!B701</f>
        <v>-0.80775896968069383</v>
      </c>
      <c r="G701" t="s">
        <v>739</v>
      </c>
      <c r="H701" s="5">
        <f t="shared" si="41"/>
        <v>-0.53229154069672902</v>
      </c>
      <c r="I701" s="5">
        <f t="shared" si="42"/>
        <v>-0.31966220112240101</v>
      </c>
      <c r="J701" s="6">
        <f>A701*README!B$4/1024</f>
        <v>30103.41796875</v>
      </c>
      <c r="K701" s="1">
        <f t="shared" si="43"/>
        <v>-4.1395510641552056</v>
      </c>
    </row>
    <row r="702" spans="1:11">
      <c r="A702">
        <v>700</v>
      </c>
      <c r="B702" s="3">
        <f>A702/README!B$4</f>
        <v>1.5873015873015872E-2</v>
      </c>
      <c r="C702" s="4">
        <f>README!B$6*SIN(2*PI()*B702*README!B$5)</f>
        <v>-0.71586684925972333</v>
      </c>
      <c r="D702" s="4">
        <f>README!B$8*SIN(2*PI()*B702*README!B$7)</f>
        <v>0</v>
      </c>
      <c r="E702" s="4">
        <f t="shared" si="40"/>
        <v>-0.71586684925972333</v>
      </c>
      <c r="F702" s="4">
        <f>E702*winFunc!B702</f>
        <v>-0.71586684925972333</v>
      </c>
      <c r="G702" t="s">
        <v>740</v>
      </c>
      <c r="H702" s="5">
        <f t="shared" si="41"/>
        <v>-0.53245687146380005</v>
      </c>
      <c r="I702" s="5">
        <f t="shared" si="42"/>
        <v>-0.32182713838488902</v>
      </c>
      <c r="J702" s="6">
        <f>A702*README!B$4/1024</f>
        <v>30146.484375</v>
      </c>
      <c r="K702" s="1">
        <f t="shared" si="43"/>
        <v>-4.1219587144742977</v>
      </c>
    </row>
    <row r="703" spans="1:11">
      <c r="A703">
        <v>701</v>
      </c>
      <c r="B703" s="3">
        <f>A703/README!B$4</f>
        <v>1.5895691609977326E-2</v>
      </c>
      <c r="C703" s="4">
        <f>README!B$6*SIN(2*PI()*B703*README!B$5)</f>
        <v>-0.60946764816661936</v>
      </c>
      <c r="D703" s="4">
        <f>README!B$8*SIN(2*PI()*B703*README!B$7)</f>
        <v>0</v>
      </c>
      <c r="E703" s="4">
        <f t="shared" si="40"/>
        <v>-0.60946764816661936</v>
      </c>
      <c r="F703" s="4">
        <f>E703*winFunc!B703</f>
        <v>-0.60946764816661936</v>
      </c>
      <c r="G703" t="s">
        <v>741</v>
      </c>
      <c r="H703" s="5">
        <f t="shared" si="41"/>
        <v>-0.53262399106456804</v>
      </c>
      <c r="I703" s="5">
        <f t="shared" si="42"/>
        <v>-0.32400092386898599</v>
      </c>
      <c r="J703" s="6">
        <f>A703*README!B$4/1024</f>
        <v>30189.55078125</v>
      </c>
      <c r="K703" s="1">
        <f t="shared" si="43"/>
        <v>-4.1042466213616891</v>
      </c>
    </row>
    <row r="704" spans="1:11">
      <c r="A704">
        <v>702</v>
      </c>
      <c r="B704" s="3">
        <f>A704/README!B$4</f>
        <v>1.5918367346938776E-2</v>
      </c>
      <c r="C704" s="4">
        <f>README!B$6*SIN(2*PI()*B704*README!B$5)</f>
        <v>-0.49071755200393952</v>
      </c>
      <c r="D704" s="4">
        <f>README!B$8*SIN(2*PI()*B704*README!B$7)</f>
        <v>0</v>
      </c>
      <c r="E704" s="4">
        <f t="shared" si="40"/>
        <v>-0.49071755200393952</v>
      </c>
      <c r="F704" s="4">
        <f>E704*winFunc!B704</f>
        <v>-0.49071755200393952</v>
      </c>
      <c r="G704" t="s">
        <v>742</v>
      </c>
      <c r="H704" s="5">
        <f t="shared" si="41"/>
        <v>-0.532792920440049</v>
      </c>
      <c r="I704" s="5">
        <f t="shared" si="42"/>
        <v>-0.32618365437813901</v>
      </c>
      <c r="J704" s="6">
        <f>A704*README!B$4/1024</f>
        <v>30232.6171875</v>
      </c>
      <c r="K704" s="1">
        <f t="shared" si="43"/>
        <v>-4.0864142784491078</v>
      </c>
    </row>
    <row r="705" spans="1:11">
      <c r="A705">
        <v>703</v>
      </c>
      <c r="B705" s="3">
        <f>A705/README!B$4</f>
        <v>1.5941043083900226E-2</v>
      </c>
      <c r="C705" s="4">
        <f>README!B$6*SIN(2*PI()*B705*README!B$5)</f>
        <v>-0.36202303793517959</v>
      </c>
      <c r="D705" s="4">
        <f>README!B$8*SIN(2*PI()*B705*README!B$7)</f>
        <v>0</v>
      </c>
      <c r="E705" s="4">
        <f t="shared" si="40"/>
        <v>-0.36202303793517959</v>
      </c>
      <c r="F705" s="4">
        <f>E705*winFunc!B705</f>
        <v>-0.36202303793517959</v>
      </c>
      <c r="G705" t="s">
        <v>743</v>
      </c>
      <c r="H705" s="5">
        <f t="shared" si="41"/>
        <v>-0.53296368087178103</v>
      </c>
      <c r="I705" s="5">
        <f t="shared" si="42"/>
        <v>-0.32837542787261698</v>
      </c>
      <c r="J705" s="6">
        <f>A705*README!B$4/1024</f>
        <v>30275.68359375</v>
      </c>
      <c r="K705" s="1">
        <f t="shared" si="43"/>
        <v>-4.0684611737005474</v>
      </c>
    </row>
    <row r="706" spans="1:11">
      <c r="A706">
        <v>704</v>
      </c>
      <c r="B706" s="3">
        <f>A706/README!B$4</f>
        <v>1.5963718820861679E-2</v>
      </c>
      <c r="C706" s="4">
        <f>README!B$6*SIN(2*PI()*B706*README!B$5)</f>
        <v>-0.22599210729407346</v>
      </c>
      <c r="D706" s="4">
        <f>README!B$8*SIN(2*PI()*B706*README!B$7)</f>
        <v>0</v>
      </c>
      <c r="E706" s="4">
        <f t="shared" si="40"/>
        <v>-0.22599210729407346</v>
      </c>
      <c r="F706" s="4">
        <f>E706*winFunc!B706</f>
        <v>-0.22599210729407346</v>
      </c>
      <c r="G706" t="s">
        <v>744</v>
      </c>
      <c r="H706" s="5">
        <f t="shared" si="41"/>
        <v>-0.53313629398759599</v>
      </c>
      <c r="I706" s="5">
        <f t="shared" si="42"/>
        <v>-0.33057634348828502</v>
      </c>
      <c r="J706" s="6">
        <f>A706*README!B$4/1024</f>
        <v>30318.75</v>
      </c>
      <c r="K706" s="1">
        <f t="shared" si="43"/>
        <v>-4.0503867893519772</v>
      </c>
    </row>
    <row r="707" spans="1:11">
      <c r="A707">
        <v>705</v>
      </c>
      <c r="B707" s="3">
        <f>A707/README!B$4</f>
        <v>1.5986394557823129E-2</v>
      </c>
      <c r="C707" s="4">
        <f>README!B$6*SIN(2*PI()*B707*README!B$5)</f>
        <v>-8.5381434295643849E-2</v>
      </c>
      <c r="D707" s="4">
        <f>README!B$8*SIN(2*PI()*B707*README!B$7)</f>
        <v>0</v>
      </c>
      <c r="E707" s="4">
        <f t="shared" ref="E707:E770" si="44">C707+D707</f>
        <v>-8.5381434295643849E-2</v>
      </c>
      <c r="F707" s="4">
        <f>E707*winFunc!B707</f>
        <v>-8.5381434295643849E-2</v>
      </c>
      <c r="G707" t="s">
        <v>745</v>
      </c>
      <c r="H707" s="5">
        <f t="shared" ref="H707:H770" si="45">IMREAL(G707)</f>
        <v>-0.53331078176848501</v>
      </c>
      <c r="I707" s="5">
        <f t="shared" ref="I707:I770" si="46">IMAGINARY(G707)</f>
        <v>-0.33278650155821499</v>
      </c>
      <c r="J707" s="6">
        <f>A707*README!B$4/1024</f>
        <v>30361.81640625</v>
      </c>
      <c r="K707" s="1">
        <f t="shared" ref="K707:K770" si="47">10*LOG(H707*H707+I707*I707)</f>
        <v>-4.0321906018205116</v>
      </c>
    </row>
    <row r="708" spans="1:11">
      <c r="A708">
        <v>706</v>
      </c>
      <c r="B708" s="3">
        <f>A708/README!B$4</f>
        <v>1.6009070294784579E-2</v>
      </c>
      <c r="C708" s="4">
        <f>README!B$6*SIN(2*PI()*B708*README!B$5)</f>
        <v>5.6959498116990158E-2</v>
      </c>
      <c r="D708" s="4">
        <f>README!B$8*SIN(2*PI()*B708*README!B$7)</f>
        <v>0</v>
      </c>
      <c r="E708" s="4">
        <f t="shared" si="44"/>
        <v>5.6959498116990158E-2</v>
      </c>
      <c r="F708" s="4">
        <f>E708*winFunc!B708</f>
        <v>5.6959498116990158E-2</v>
      </c>
      <c r="G708" t="s">
        <v>746</v>
      </c>
      <c r="H708" s="5">
        <f t="shared" si="45"/>
        <v>-0.53348716655445905</v>
      </c>
      <c r="I708" s="5">
        <f t="shared" si="46"/>
        <v>-0.33500600363027599</v>
      </c>
      <c r="J708" s="6">
        <f>A708*README!B$4/1024</f>
        <v>30404.8828125</v>
      </c>
      <c r="K708" s="1">
        <f t="shared" si="47"/>
        <v>-4.0138720816579143</v>
      </c>
    </row>
    <row r="709" spans="1:11">
      <c r="A709">
        <v>707</v>
      </c>
      <c r="B709" s="3">
        <f>A709/README!B$4</f>
        <v>1.6031746031746032E-2</v>
      </c>
      <c r="C709" s="4">
        <f>README!B$6*SIN(2*PI()*B709*README!B$5)</f>
        <v>0.19814614319940146</v>
      </c>
      <c r="D709" s="4">
        <f>README!B$8*SIN(2*PI()*B709*README!B$7)</f>
        <v>0</v>
      </c>
      <c r="E709" s="4">
        <f t="shared" si="44"/>
        <v>0.19814614319940146</v>
      </c>
      <c r="F709" s="4">
        <f>E709*winFunc!B709</f>
        <v>0.19814614319940146</v>
      </c>
      <c r="G709" t="s">
        <v>747</v>
      </c>
      <c r="H709" s="5">
        <f t="shared" si="45"/>
        <v>-0.533665471052573</v>
      </c>
      <c r="I709" s="5">
        <f t="shared" si="46"/>
        <v>-0.33723495248893498</v>
      </c>
      <c r="J709" s="6">
        <f>A709*README!B$4/1024</f>
        <v>30447.94921875</v>
      </c>
      <c r="K709" s="1">
        <f t="shared" si="47"/>
        <v>-3.9954306934513442</v>
      </c>
    </row>
    <row r="710" spans="1:11">
      <c r="A710">
        <v>708</v>
      </c>
      <c r="B710" s="3">
        <f>A710/README!B$4</f>
        <v>1.6054421768707482E-2</v>
      </c>
      <c r="C710" s="4">
        <f>README!B$6*SIN(2*PI()*B710*README!B$5)</f>
        <v>0.33531734590275042</v>
      </c>
      <c r="D710" s="4">
        <f>README!B$8*SIN(2*PI()*B710*README!B$7)</f>
        <v>0</v>
      </c>
      <c r="E710" s="4">
        <f t="shared" si="44"/>
        <v>0.33531734590275042</v>
      </c>
      <c r="F710" s="4">
        <f>E710*winFunc!B710</f>
        <v>0.33531734590275042</v>
      </c>
      <c r="G710" t="s">
        <v>748</v>
      </c>
      <c r="H710" s="5">
        <f t="shared" si="45"/>
        <v>-0.53384571834296801</v>
      </c>
      <c r="I710" s="5">
        <f t="shared" si="46"/>
        <v>-0.33947345217532499</v>
      </c>
      <c r="J710" s="6">
        <f>A710*README!B$4/1024</f>
        <v>30491.015625</v>
      </c>
      <c r="K710" s="1">
        <f t="shared" si="47"/>
        <v>-3.9768658957634093</v>
      </c>
    </row>
    <row r="711" spans="1:11">
      <c r="A711">
        <v>709</v>
      </c>
      <c r="B711" s="3">
        <f>A711/README!B$4</f>
        <v>1.6077097505668936E-2</v>
      </c>
      <c r="C711" s="4">
        <f>README!B$6*SIN(2*PI()*B711*README!B$5)</f>
        <v>0.46569332433670413</v>
      </c>
      <c r="D711" s="4">
        <f>README!B$8*SIN(2*PI()*B711*README!B$7)</f>
        <v>0</v>
      </c>
      <c r="E711" s="4">
        <f t="shared" si="44"/>
        <v>0.46569332433670413</v>
      </c>
      <c r="F711" s="4">
        <f>E711*winFunc!B711</f>
        <v>0.46569332433670413</v>
      </c>
      <c r="G711" t="s">
        <v>749</v>
      </c>
      <c r="H711" s="5">
        <f t="shared" si="45"/>
        <v>-0.53402793188652498</v>
      </c>
      <c r="I711" s="5">
        <f t="shared" si="46"/>
        <v>-0.34172160800833901</v>
      </c>
      <c r="J711" s="6">
        <f>A711*README!B$4/1024</f>
        <v>30534.08203125</v>
      </c>
      <c r="K711" s="1">
        <f t="shared" si="47"/>
        <v>-3.958177141049366</v>
      </c>
    </row>
    <row r="712" spans="1:11">
      <c r="A712">
        <v>710</v>
      </c>
      <c r="B712" s="3">
        <f>A712/README!B$4</f>
        <v>1.6099773242630386E-2</v>
      </c>
      <c r="C712" s="4">
        <f>README!B$6*SIN(2*PI()*B712*README!B$5)</f>
        <v>0.58663200220053779</v>
      </c>
      <c r="D712" s="4">
        <f>README!B$8*SIN(2*PI()*B712*README!B$7)</f>
        <v>0</v>
      </c>
      <c r="E712" s="4">
        <f t="shared" si="44"/>
        <v>0.58663200220053779</v>
      </c>
      <c r="F712" s="4">
        <f>E712*winFunc!B712</f>
        <v>0.58663200220053779</v>
      </c>
      <c r="G712" t="s">
        <v>750</v>
      </c>
      <c r="H712" s="5">
        <f t="shared" si="45"/>
        <v>-0.53421213553173497</v>
      </c>
      <c r="I712" s="5">
        <f t="shared" si="46"/>
        <v>-0.34397952660623898</v>
      </c>
      <c r="J712" s="6">
        <f>A712*README!B$4/1024</f>
        <v>30577.1484375</v>
      </c>
      <c r="K712" s="1">
        <f t="shared" si="47"/>
        <v>-3.9393638755832301</v>
      </c>
    </row>
    <row r="713" spans="1:11">
      <c r="A713">
        <v>711</v>
      </c>
      <c r="B713" s="3">
        <f>A713/README!B$4</f>
        <v>1.6122448979591836E-2</v>
      </c>
      <c r="C713" s="4">
        <f>README!B$6*SIN(2*PI()*B713*README!B$5)</f>
        <v>0.69568255060348649</v>
      </c>
      <c r="D713" s="4">
        <f>README!B$8*SIN(2*PI()*B713*README!B$7)</f>
        <v>0</v>
      </c>
      <c r="E713" s="4">
        <f t="shared" si="44"/>
        <v>0.69568255060348649</v>
      </c>
      <c r="F713" s="4">
        <f>E713*winFunc!B713</f>
        <v>0.69568255060348649</v>
      </c>
      <c r="G713" t="s">
        <v>751</v>
      </c>
      <c r="H713" s="5">
        <f t="shared" si="45"/>
        <v>-0.53439835352257503</v>
      </c>
      <c r="I713" s="5">
        <f t="shared" si="46"/>
        <v>-0.34624731590903501</v>
      </c>
      <c r="J713" s="6">
        <f>A713*README!B$4/1024</f>
        <v>30620.21484375</v>
      </c>
      <c r="K713" s="1">
        <f t="shared" si="47"/>
        <v>-3.9204255393702319</v>
      </c>
    </row>
    <row r="714" spans="1:11">
      <c r="A714">
        <v>712</v>
      </c>
      <c r="B714" s="3">
        <f>A714/README!B$4</f>
        <v>1.6145124716553289E-2</v>
      </c>
      <c r="C714" s="4">
        <f>README!B$6*SIN(2*PI()*B714*README!B$5)</f>
        <v>0.79063505424541425</v>
      </c>
      <c r="D714" s="4">
        <f>README!B$8*SIN(2*PI()*B714*README!B$7)</f>
        <v>0</v>
      </c>
      <c r="E714" s="4">
        <f t="shared" si="44"/>
        <v>0.79063505424541425</v>
      </c>
      <c r="F714" s="4">
        <f>E714*winFunc!B714</f>
        <v>0.79063505424541425</v>
      </c>
      <c r="G714" t="s">
        <v>752</v>
      </c>
      <c r="H714" s="5">
        <f t="shared" si="45"/>
        <v>-0.53458661050560996</v>
      </c>
      <c r="I714" s="5">
        <f t="shared" si="46"/>
        <v>-0.34852508519967801</v>
      </c>
      <c r="J714" s="6">
        <f>A714*README!B$4/1024</f>
        <v>30663.28125</v>
      </c>
      <c r="K714" s="1">
        <f t="shared" si="47"/>
        <v>-3.9013615660807561</v>
      </c>
    </row>
    <row r="715" spans="1:11">
      <c r="A715">
        <v>713</v>
      </c>
      <c r="B715" s="3">
        <f>A715/README!B$4</f>
        <v>1.6167800453514739E-2</v>
      </c>
      <c r="C715" s="4">
        <f>README!B$6*SIN(2*PI()*B715*README!B$5)</f>
        <v>0.86956529547077765</v>
      </c>
      <c r="D715" s="4">
        <f>README!B$8*SIN(2*PI()*B715*README!B$7)</f>
        <v>0</v>
      </c>
      <c r="E715" s="4">
        <f t="shared" si="44"/>
        <v>0.86956529547077765</v>
      </c>
      <c r="F715" s="4">
        <f>E715*winFunc!B715</f>
        <v>0.86956529547077765</v>
      </c>
      <c r="G715" t="s">
        <v>753</v>
      </c>
      <c r="H715" s="5">
        <f t="shared" si="45"/>
        <v>-0.534776931538822</v>
      </c>
      <c r="I715" s="5">
        <f t="shared" si="46"/>
        <v>-0.35081294512820599</v>
      </c>
      <c r="J715" s="6">
        <f>A715*README!B$4/1024</f>
        <v>30706.34765625</v>
      </c>
      <c r="K715" s="1">
        <f t="shared" si="47"/>
        <v>-3.8821713829464981</v>
      </c>
    </row>
    <row r="716" spans="1:11">
      <c r="A716">
        <v>714</v>
      </c>
      <c r="B716" s="3">
        <f>A716/README!B$4</f>
        <v>1.6190476190476189E-2</v>
      </c>
      <c r="C716" s="4">
        <f>README!B$6*SIN(2*PI()*B716*README!B$5)</f>
        <v>0.93087374864419936</v>
      </c>
      <c r="D716" s="4">
        <f>README!B$8*SIN(2*PI()*B716*README!B$7)</f>
        <v>0</v>
      </c>
      <c r="E716" s="4">
        <f t="shared" si="44"/>
        <v>0.93087374864419936</v>
      </c>
      <c r="F716" s="4">
        <f>E716*winFunc!B716</f>
        <v>0.93087374864419936</v>
      </c>
      <c r="G716" t="s">
        <v>754</v>
      </c>
      <c r="H716" s="5">
        <f t="shared" si="45"/>
        <v>-0.53496934209834601</v>
      </c>
      <c r="I716" s="5">
        <f t="shared" si="46"/>
        <v>-0.35311100773425902</v>
      </c>
      <c r="J716" s="6">
        <f>A716*README!B$4/1024</f>
        <v>30749.4140625</v>
      </c>
      <c r="K716" s="1">
        <f t="shared" si="47"/>
        <v>-3.8628544106966132</v>
      </c>
    </row>
    <row r="717" spans="1:11">
      <c r="A717">
        <v>715</v>
      </c>
      <c r="B717" s="3">
        <f>A717/README!B$4</f>
        <v>1.6213151927437643E-2</v>
      </c>
      <c r="C717" s="4">
        <f>README!B$6*SIN(2*PI()*B717*README!B$5)</f>
        <v>0.9733179946244751</v>
      </c>
      <c r="D717" s="4">
        <f>README!B$8*SIN(2*PI()*B717*README!B$7)</f>
        <v>0</v>
      </c>
      <c r="E717" s="4">
        <f t="shared" si="44"/>
        <v>0.9733179946244751</v>
      </c>
      <c r="F717" s="4">
        <f>E717*winFunc!B717</f>
        <v>0.9733179946244751</v>
      </c>
      <c r="G717" t="s">
        <v>755</v>
      </c>
      <c r="H717" s="5">
        <f t="shared" si="45"/>
        <v>-0.53516386808703797</v>
      </c>
      <c r="I717" s="5">
        <f t="shared" si="46"/>
        <v>-0.35541938647076998</v>
      </c>
      <c r="J717" s="6">
        <f>A717*README!B$4/1024</f>
        <v>30792.48046875</v>
      </c>
      <c r="K717" s="1">
        <f t="shared" si="47"/>
        <v>-3.8434100634682222</v>
      </c>
    </row>
    <row r="718" spans="1:11">
      <c r="A718">
        <v>716</v>
      </c>
      <c r="B718" s="3">
        <f>A718/README!B$4</f>
        <v>1.6235827664399093E-2</v>
      </c>
      <c r="C718" s="4">
        <f>README!B$6*SIN(2*PI()*B718*README!B$5)</f>
        <v>0.99603789845613666</v>
      </c>
      <c r="D718" s="4">
        <f>README!B$8*SIN(2*PI()*B718*README!B$7)</f>
        <v>0</v>
      </c>
      <c r="E718" s="4">
        <f t="shared" si="44"/>
        <v>0.99603789845613666</v>
      </c>
      <c r="F718" s="4">
        <f>E718*winFunc!B718</f>
        <v>0.99603789845613666</v>
      </c>
      <c r="G718" t="s">
        <v>756</v>
      </c>
      <c r="H718" s="5">
        <f t="shared" si="45"/>
        <v>-0.53536053584332699</v>
      </c>
      <c r="I718" s="5">
        <f t="shared" si="46"/>
        <v>-0.35773819622835701</v>
      </c>
      <c r="J718" s="6">
        <f>A718*README!B$4/1024</f>
        <v>30835.546875</v>
      </c>
      <c r="K718" s="1">
        <f t="shared" si="47"/>
        <v>-3.8238377487127684</v>
      </c>
    </row>
    <row r="719" spans="1:11">
      <c r="A719">
        <v>717</v>
      </c>
      <c r="B719" s="3">
        <f>A719/README!B$4</f>
        <v>1.6258503401360543E-2</v>
      </c>
      <c r="C719" s="4">
        <f>README!B$6*SIN(2*PI()*B719*README!B$5)</f>
        <v>0.99857304005116632</v>
      </c>
      <c r="D719" s="4">
        <f>README!B$8*SIN(2*PI()*B719*README!B$7)</f>
        <v>0</v>
      </c>
      <c r="E719" s="4">
        <f t="shared" si="44"/>
        <v>0.99857304005116632</v>
      </c>
      <c r="F719" s="4">
        <f>E719*winFunc!B719</f>
        <v>0.99857304005116632</v>
      </c>
      <c r="G719" t="s">
        <v>757</v>
      </c>
      <c r="H719" s="5">
        <f t="shared" si="45"/>
        <v>-0.53555937214952498</v>
      </c>
      <c r="I719" s="5">
        <f t="shared" si="46"/>
        <v>-0.36006755336020801</v>
      </c>
      <c r="J719" s="6">
        <f>A719*README!B$4/1024</f>
        <v>30878.61328125</v>
      </c>
      <c r="K719" s="1">
        <f t="shared" si="47"/>
        <v>-3.8041368671091425</v>
      </c>
    </row>
    <row r="720" spans="1:11">
      <c r="A720">
        <v>718</v>
      </c>
      <c r="B720" s="3">
        <f>A720/README!B$4</f>
        <v>1.6281179138321996E-2</v>
      </c>
      <c r="C720" s="4">
        <f>README!B$6*SIN(2*PI()*B720*README!B$5)</f>
        <v>0.98087204462712452</v>
      </c>
      <c r="D720" s="4">
        <f>README!B$8*SIN(2*PI()*B720*README!B$7)</f>
        <v>0</v>
      </c>
      <c r="E720" s="4">
        <f t="shared" si="44"/>
        <v>0.98087204462712452</v>
      </c>
      <c r="F720" s="4">
        <f>E720*winFunc!B720</f>
        <v>0.98087204462712452</v>
      </c>
      <c r="G720" t="s">
        <v>758</v>
      </c>
      <c r="H720" s="5">
        <f t="shared" si="45"/>
        <v>-0.53576040424001103</v>
      </c>
      <c r="I720" s="5">
        <f t="shared" si="46"/>
        <v>-0.36240757570662202</v>
      </c>
      <c r="J720" s="6">
        <f>A720*README!B$4/1024</f>
        <v>30921.6796875</v>
      </c>
      <c r="K720" s="1">
        <f t="shared" si="47"/>
        <v>-3.7843068124850943</v>
      </c>
    </row>
    <row r="721" spans="1:11">
      <c r="A721">
        <v>719</v>
      </c>
      <c r="B721" s="3">
        <f>A721/README!B$4</f>
        <v>1.6303854875283446E-2</v>
      </c>
      <c r="C721" s="4">
        <f>README!B$6*SIN(2*PI()*B721*README!B$5)</f>
        <v>0.94329362381992743</v>
      </c>
      <c r="D721" s="4">
        <f>README!B$8*SIN(2*PI()*B721*README!B$7)</f>
        <v>0</v>
      </c>
      <c r="E721" s="4">
        <f t="shared" si="44"/>
        <v>0.94329362381992743</v>
      </c>
      <c r="F721" s="4">
        <f>E721*winFunc!B721</f>
        <v>0.94329362381992743</v>
      </c>
      <c r="G721" t="s">
        <v>759</v>
      </c>
      <c r="H721" s="5">
        <f t="shared" si="45"/>
        <v>-0.53596365981114602</v>
      </c>
      <c r="I721" s="5">
        <f t="shared" si="46"/>
        <v>-0.36475838262128102</v>
      </c>
      <c r="J721" s="6">
        <f>A721*README!B$4/1024</f>
        <v>30964.74609375</v>
      </c>
      <c r="K721" s="1">
        <f t="shared" si="47"/>
        <v>-3.764346971710852</v>
      </c>
    </row>
    <row r="722" spans="1:11">
      <c r="A722">
        <v>720</v>
      </c>
      <c r="B722" s="3">
        <f>A722/README!B$4</f>
        <v>1.6326530612244899E-2</v>
      </c>
      <c r="C722" s="4">
        <f>README!B$6*SIN(2*PI()*B722*README!B$5)</f>
        <v>0.88659930637299256</v>
      </c>
      <c r="D722" s="4">
        <f>README!B$8*SIN(2*PI()*B722*README!B$7)</f>
        <v>0</v>
      </c>
      <c r="E722" s="4">
        <f t="shared" si="44"/>
        <v>0.88659930637299256</v>
      </c>
      <c r="F722" s="4">
        <f>E722*winFunc!B722</f>
        <v>0.88659930637299256</v>
      </c>
      <c r="G722" t="s">
        <v>760</v>
      </c>
      <c r="H722" s="5">
        <f t="shared" si="45"/>
        <v>-0.53616916702968997</v>
      </c>
      <c r="I722" s="5">
        <f t="shared" si="46"/>
        <v>-0.36712009499755799</v>
      </c>
      <c r="J722" s="6">
        <f>A722*README!B$4/1024</f>
        <v>31007.8125</v>
      </c>
      <c r="K722" s="1">
        <f t="shared" si="47"/>
        <v>-3.7442567246138143</v>
      </c>
    </row>
    <row r="723" spans="1:11">
      <c r="A723">
        <v>721</v>
      </c>
      <c r="B723" s="3">
        <f>A723/README!B$4</f>
        <v>1.6349206349206349E-2</v>
      </c>
      <c r="C723" s="4">
        <f>README!B$6*SIN(2*PI()*B723*README!B$5)</f>
        <v>0.81193800571585795</v>
      </c>
      <c r="D723" s="4">
        <f>README!B$8*SIN(2*PI()*B723*README!B$7)</f>
        <v>0</v>
      </c>
      <c r="E723" s="4">
        <f t="shared" si="44"/>
        <v>0.81193800571585795</v>
      </c>
      <c r="F723" s="4">
        <f>E723*winFunc!B723</f>
        <v>0.81193800571585795</v>
      </c>
      <c r="G723" t="s">
        <v>761</v>
      </c>
      <c r="H723" s="5">
        <f t="shared" si="45"/>
        <v>-0.53637695454245804</v>
      </c>
      <c r="I723" s="5">
        <f t="shared" si="46"/>
        <v>-0.36949283529457699</v>
      </c>
      <c r="J723" s="6">
        <f>A723*README!B$4/1024</f>
        <v>31050.87890625</v>
      </c>
      <c r="K723" s="1">
        <f t="shared" si="47"/>
        <v>-3.7240354438860552</v>
      </c>
    </row>
    <row r="724" spans="1:11">
      <c r="A724">
        <v>722</v>
      </c>
      <c r="B724" s="3">
        <f>A724/README!B$4</f>
        <v>1.6371882086167799E-2</v>
      </c>
      <c r="C724" s="4">
        <f>README!B$6*SIN(2*PI()*B724*README!B$5)</f>
        <v>0.72082273717089584</v>
      </c>
      <c r="D724" s="4">
        <f>README!B$8*SIN(2*PI()*B724*README!B$7)</f>
        <v>0</v>
      </c>
      <c r="E724" s="4">
        <f t="shared" si="44"/>
        <v>0.72082273717089584</v>
      </c>
      <c r="F724" s="4">
        <f>E724*winFunc!B724</f>
        <v>0.72082273717089584</v>
      </c>
      <c r="G724" t="s">
        <v>762</v>
      </c>
      <c r="H724" s="5">
        <f t="shared" si="45"/>
        <v>-0.53658705148584396</v>
      </c>
      <c r="I724" s="5">
        <f t="shared" si="46"/>
        <v>-0.371876727564868</v>
      </c>
      <c r="J724" s="6">
        <f>A724*README!B$4/1024</f>
        <v>31093.9453125</v>
      </c>
      <c r="K724" s="1">
        <f t="shared" si="47"/>
        <v>-3.7036824949861953</v>
      </c>
    </row>
    <row r="725" spans="1:11">
      <c r="A725">
        <v>723</v>
      </c>
      <c r="B725" s="3">
        <f>A725/README!B$4</f>
        <v>1.6394557823129253E-2</v>
      </c>
      <c r="C725" s="4">
        <f>README!B$6*SIN(2*PI()*B725*README!B$5)</f>
        <v>0.6150999566154618</v>
      </c>
      <c r="D725" s="4">
        <f>README!B$8*SIN(2*PI()*B725*README!B$7)</f>
        <v>0</v>
      </c>
      <c r="E725" s="4">
        <f t="shared" si="44"/>
        <v>0.6150999566154618</v>
      </c>
      <c r="F725" s="4">
        <f>E725*winFunc!B725</f>
        <v>0.6150999566154618</v>
      </c>
      <c r="G725" t="s">
        <v>763</v>
      </c>
      <c r="H725" s="5">
        <f t="shared" si="45"/>
        <v>-0.53679948749641704</v>
      </c>
      <c r="I725" s="5">
        <f t="shared" si="46"/>
        <v>-0.37427189748275902</v>
      </c>
      <c r="J725" s="6">
        <f>A725*README!B$4/1024</f>
        <v>31137.01171875</v>
      </c>
      <c r="K725" s="1">
        <f t="shared" si="47"/>
        <v>-3.6831972360289282</v>
      </c>
    </row>
    <row r="726" spans="1:11">
      <c r="A726">
        <v>724</v>
      </c>
      <c r="B726" s="3">
        <f>A726/README!B$4</f>
        <v>1.6417233560090703E-2</v>
      </c>
      <c r="C726" s="4">
        <f>README!B$6*SIN(2*PI()*B726*README!B$5)</f>
        <v>0.49691214195312239</v>
      </c>
      <c r="D726" s="4">
        <f>README!B$8*SIN(2*PI()*B726*README!B$7)</f>
        <v>0</v>
      </c>
      <c r="E726" s="4">
        <f t="shared" si="44"/>
        <v>0.49691214195312239</v>
      </c>
      <c r="F726" s="4">
        <f>E726*winFunc!B726</f>
        <v>0.49691214195312239</v>
      </c>
      <c r="G726" t="s">
        <v>764</v>
      </c>
      <c r="H726" s="5">
        <f t="shared" si="45"/>
        <v>-0.53701429271893797</v>
      </c>
      <c r="I726" s="5">
        <f t="shared" si="46"/>
        <v>-0.37667847237209101</v>
      </c>
      <c r="J726" s="6">
        <f>A726*README!B$4/1024</f>
        <v>31180.078125</v>
      </c>
      <c r="K726" s="1">
        <f t="shared" si="47"/>
        <v>-3.6625790177129836</v>
      </c>
    </row>
    <row r="727" spans="1:11">
      <c r="A727">
        <v>725</v>
      </c>
      <c r="B727" s="3">
        <f>A727/README!B$4</f>
        <v>1.6439909297052153E-2</v>
      </c>
      <c r="C727" s="4">
        <f>README!B$6*SIN(2*PI()*B727*README!B$5)</f>
        <v>0.36865437568216175</v>
      </c>
      <c r="D727" s="4">
        <f>README!B$8*SIN(2*PI()*B727*README!B$7)</f>
        <v>0</v>
      </c>
      <c r="E727" s="4">
        <f t="shared" si="44"/>
        <v>0.36865437568216175</v>
      </c>
      <c r="F727" s="4">
        <f>E727*winFunc!B727</f>
        <v>0.36865437568216175</v>
      </c>
      <c r="G727" t="s">
        <v>765</v>
      </c>
      <c r="H727" s="5">
        <f t="shared" si="45"/>
        <v>-0.53723149781874702</v>
      </c>
      <c r="I727" s="5">
        <f t="shared" si="46"/>
        <v>-0.37909658123510898</v>
      </c>
      <c r="J727" s="6">
        <f>A727*README!B$4/1024</f>
        <v>31223.14453125</v>
      </c>
      <c r="K727" s="1">
        <f t="shared" si="47"/>
        <v>-3.6418271831976763</v>
      </c>
    </row>
    <row r="728" spans="1:11">
      <c r="A728">
        <v>726</v>
      </c>
      <c r="B728" s="3">
        <f>A728/README!B$4</f>
        <v>1.6462585034013606E-2</v>
      </c>
      <c r="C728" s="4">
        <f>README!B$6*SIN(2*PI()*B728*README!B$5)</f>
        <v>0.23292580841837529</v>
      </c>
      <c r="D728" s="4">
        <f>README!B$8*SIN(2*PI()*B728*README!B$7)</f>
        <v>0</v>
      </c>
      <c r="E728" s="4">
        <f t="shared" si="44"/>
        <v>0.23292580841837529</v>
      </c>
      <c r="F728" s="4">
        <f>E728*winFunc!B728</f>
        <v>0.23292580841837529</v>
      </c>
      <c r="G728" t="s">
        <v>766</v>
      </c>
      <c r="H728" s="5">
        <f t="shared" si="45"/>
        <v>-0.53745113399314404</v>
      </c>
      <c r="I728" s="5">
        <f t="shared" si="46"/>
        <v>-0.38152635478257602</v>
      </c>
      <c r="J728" s="6">
        <f>A728*README!B$4/1024</f>
        <v>31266.2109375</v>
      </c>
      <c r="K728" s="1">
        <f t="shared" si="47"/>
        <v>-3.6209410679869576</v>
      </c>
    </row>
    <row r="729" spans="1:11">
      <c r="A729">
        <v>727</v>
      </c>
      <c r="B729" s="3">
        <f>A729/README!B$4</f>
        <v>1.6485260770975056E-2</v>
      </c>
      <c r="C729" s="4">
        <f>README!B$6*SIN(2*PI()*B729*README!B$5)</f>
        <v>9.2476986966523095E-2</v>
      </c>
      <c r="D729" s="4">
        <f>README!B$8*SIN(2*PI()*B729*README!B$7)</f>
        <v>0</v>
      </c>
      <c r="E729" s="4">
        <f t="shared" si="44"/>
        <v>9.2476986966523095E-2</v>
      </c>
      <c r="F729" s="4">
        <f>E729*winFunc!B729</f>
        <v>9.2476986966523095E-2</v>
      </c>
      <c r="G729" t="s">
        <v>767</v>
      </c>
      <c r="H729" s="5">
        <f t="shared" si="45"/>
        <v>-0.53767323297714698</v>
      </c>
      <c r="I729" s="5">
        <f t="shared" si="46"/>
        <v>-0.38396792546471697</v>
      </c>
      <c r="J729" s="6">
        <f>A729*README!B$4/1024</f>
        <v>31309.27734375</v>
      </c>
      <c r="K729" s="1">
        <f t="shared" si="47"/>
        <v>-3.5999199998730083</v>
      </c>
    </row>
    <row r="730" spans="1:11">
      <c r="A730">
        <v>728</v>
      </c>
      <c r="B730" s="3">
        <f>A730/README!B$4</f>
        <v>1.650793650793651E-2</v>
      </c>
      <c r="C730" s="4">
        <f>README!B$6*SIN(2*PI()*B730*README!B$5)</f>
        <v>-4.984588566070574E-2</v>
      </c>
      <c r="D730" s="4">
        <f>README!B$8*SIN(2*PI()*B730*README!B$7)</f>
        <v>0</v>
      </c>
      <c r="E730" s="4">
        <f t="shared" si="44"/>
        <v>-4.984588566070574E-2</v>
      </c>
      <c r="F730" s="4">
        <f>E730*winFunc!B730</f>
        <v>-4.984588566070574E-2</v>
      </c>
      <c r="G730" t="s">
        <v>768</v>
      </c>
      <c r="H730" s="5">
        <f t="shared" si="45"/>
        <v>-0.53789782706205502</v>
      </c>
      <c r="I730" s="5">
        <f t="shared" si="46"/>
        <v>-0.38642142750038999</v>
      </c>
      <c r="J730" s="6">
        <f>A730*README!B$4/1024</f>
        <v>31352.34375</v>
      </c>
      <c r="K730" s="1">
        <f t="shared" si="47"/>
        <v>-3.5787632987612055</v>
      </c>
    </row>
    <row r="731" spans="1:11">
      <c r="A731">
        <v>729</v>
      </c>
      <c r="B731" s="3">
        <f>A731/README!B$4</f>
        <v>1.653061224489796E-2</v>
      </c>
      <c r="C731" s="4">
        <f>README!B$6*SIN(2*PI()*B731*README!B$5)</f>
        <v>-0.19115862870137629</v>
      </c>
      <c r="D731" s="4">
        <f>README!B$8*SIN(2*PI()*B731*README!B$7)</f>
        <v>0</v>
      </c>
      <c r="E731" s="4">
        <f t="shared" si="44"/>
        <v>-0.19115862870137629</v>
      </c>
      <c r="F731" s="4">
        <f>E731*winFunc!B731</f>
        <v>-0.19115862870137629</v>
      </c>
      <c r="G731" t="s">
        <v>769</v>
      </c>
      <c r="H731" s="5">
        <f t="shared" si="45"/>
        <v>-0.53812494909881503</v>
      </c>
      <c r="I731" s="5">
        <f t="shared" si="46"/>
        <v>-0.38888699690940898</v>
      </c>
      <c r="J731" s="6">
        <f>A731*README!B$4/1024</f>
        <v>31395.41015625</v>
      </c>
      <c r="K731" s="1">
        <f t="shared" si="47"/>
        <v>-3.557470276640184</v>
      </c>
    </row>
    <row r="732" spans="1:11">
      <c r="A732">
        <v>730</v>
      </c>
      <c r="B732" s="3">
        <f>A732/README!B$4</f>
        <v>1.655328798185941E-2</v>
      </c>
      <c r="C732" s="4">
        <f>README!B$6*SIN(2*PI()*B732*README!B$5)</f>
        <v>-0.32859753172470219</v>
      </c>
      <c r="D732" s="4">
        <f>README!B$8*SIN(2*PI()*B732*README!B$7)</f>
        <v>0</v>
      </c>
      <c r="E732" s="4">
        <f t="shared" si="44"/>
        <v>-0.32859753172470219</v>
      </c>
      <c r="F732" s="4">
        <f>E732*winFunc!B732</f>
        <v>-0.32859753172470219</v>
      </c>
      <c r="G732" t="s">
        <v>770</v>
      </c>
      <c r="H732" s="5">
        <f t="shared" si="45"/>
        <v>-0.53835463251721205</v>
      </c>
      <c r="I732" s="5">
        <f t="shared" si="46"/>
        <v>-0.39136477154499799</v>
      </c>
      <c r="J732" s="6">
        <f>A732*README!B$4/1024</f>
        <v>31438.4765625</v>
      </c>
      <c r="K732" s="1">
        <f t="shared" si="47"/>
        <v>-3.5360402373874895</v>
      </c>
    </row>
    <row r="733" spans="1:11">
      <c r="A733">
        <v>731</v>
      </c>
      <c r="B733" s="3">
        <f>A733/README!B$4</f>
        <v>1.6575963718820863E-2</v>
      </c>
      <c r="C733" s="4">
        <f>README!B$6*SIN(2*PI()*B733*README!B$5)</f>
        <v>-0.45937738787877863</v>
      </c>
      <c r="D733" s="4">
        <f>README!B$8*SIN(2*PI()*B733*README!B$7)</f>
        <v>0</v>
      </c>
      <c r="E733" s="4">
        <f t="shared" si="44"/>
        <v>-0.45937738787877863</v>
      </c>
      <c r="F733" s="4">
        <f>E733*winFunc!B733</f>
        <v>-0.45937738787877863</v>
      </c>
      <c r="G733" t="s">
        <v>771</v>
      </c>
      <c r="H733" s="5">
        <f t="shared" si="45"/>
        <v>-0.53858691133228298</v>
      </c>
      <c r="I733" s="5">
        <f t="shared" si="46"/>
        <v>-0.39385489112697197</v>
      </c>
      <c r="J733" s="6">
        <f>A733*README!B$4/1024</f>
        <v>31481.54296875</v>
      </c>
      <c r="K733" s="1">
        <f t="shared" si="47"/>
        <v>-3.514472476712216</v>
      </c>
    </row>
    <row r="734" spans="1:11">
      <c r="A734">
        <v>732</v>
      </c>
      <c r="B734" s="3">
        <f>A734/README!B$4</f>
        <v>1.6598639455782313E-2</v>
      </c>
      <c r="C734" s="4">
        <f>README!B$6*SIN(2*PI()*B734*README!B$5)</f>
        <v>-0.58084793625889508</v>
      </c>
      <c r="D734" s="4">
        <f>README!B$8*SIN(2*PI()*B734*README!B$7)</f>
        <v>0</v>
      </c>
      <c r="E734" s="4">
        <f t="shared" si="44"/>
        <v>-0.58084793625889508</v>
      </c>
      <c r="F734" s="4">
        <f>E734*winFunc!B734</f>
        <v>-0.58084793625889508</v>
      </c>
      <c r="G734" t="s">
        <v>772</v>
      </c>
      <c r="H734" s="5">
        <f t="shared" si="45"/>
        <v>-0.53882182015832802</v>
      </c>
      <c r="I734" s="5">
        <f t="shared" si="46"/>
        <v>-0.39635749727408498</v>
      </c>
      <c r="J734" s="6">
        <f>A734*README!B$4/1024</f>
        <v>31524.609375</v>
      </c>
      <c r="K734" s="1">
        <f t="shared" si="47"/>
        <v>-3.4927662820293004</v>
      </c>
    </row>
    <row r="735" spans="1:11">
      <c r="A735">
        <v>733</v>
      </c>
      <c r="B735" s="3">
        <f>A735/README!B$4</f>
        <v>1.6621315192743763E-2</v>
      </c>
      <c r="C735" s="4">
        <f>README!B$6*SIN(2*PI()*B735*README!B$5)</f>
        <v>-0.69054756958930896</v>
      </c>
      <c r="D735" s="4">
        <f>README!B$8*SIN(2*PI()*B735*README!B$7)</f>
        <v>0</v>
      </c>
      <c r="E735" s="4">
        <f t="shared" si="44"/>
        <v>-0.69054756958930896</v>
      </c>
      <c r="F735" s="4">
        <f>E735*winFunc!B735</f>
        <v>-0.69054756958930896</v>
      </c>
      <c r="G735" t="s">
        <v>773</v>
      </c>
      <c r="H735" s="5">
        <f t="shared" si="45"/>
        <v>-0.53905939422232996</v>
      </c>
      <c r="I735" s="5">
        <f t="shared" si="46"/>
        <v>-0.39887273353946101</v>
      </c>
      <c r="J735" s="6">
        <f>A735*README!B$4/1024</f>
        <v>31567.67578125</v>
      </c>
      <c r="K735" s="1">
        <f t="shared" si="47"/>
        <v>-3.470920932323291</v>
      </c>
    </row>
    <row r="736" spans="1:11">
      <c r="A736">
        <v>734</v>
      </c>
      <c r="B736" s="3">
        <f>A736/README!B$4</f>
        <v>1.6643990929705216E-2</v>
      </c>
      <c r="C736" s="4">
        <f>README!B$6*SIN(2*PI()*B736*README!B$5)</f>
        <v>-0.7862532188285235</v>
      </c>
      <c r="D736" s="4">
        <f>README!B$8*SIN(2*PI()*B736*README!B$7)</f>
        <v>0</v>
      </c>
      <c r="E736" s="4">
        <f t="shared" si="44"/>
        <v>-0.7862532188285235</v>
      </c>
      <c r="F736" s="4">
        <f>E736*winFunc!B736</f>
        <v>-0.7862532188285235</v>
      </c>
      <c r="G736" t="s">
        <v>774</v>
      </c>
      <c r="H736" s="5">
        <f t="shared" si="45"/>
        <v>-0.53929966937549101</v>
      </c>
      <c r="I736" s="5">
        <f t="shared" si="46"/>
        <v>-0.40140074544520399</v>
      </c>
      <c r="J736" s="6">
        <f>A736*README!B$4/1024</f>
        <v>31610.7421875</v>
      </c>
      <c r="K736" s="1">
        <f t="shared" si="47"/>
        <v>-3.4489356980448211</v>
      </c>
    </row>
    <row r="737" spans="1:11">
      <c r="A737">
        <v>735</v>
      </c>
      <c r="B737" s="3">
        <f>A737/README!B$4</f>
        <v>1.6666666666666666E-2</v>
      </c>
      <c r="C737" s="4">
        <f>README!B$6*SIN(2*PI()*B737*README!B$5)</f>
        <v>-0.86602540378443427</v>
      </c>
      <c r="D737" s="4">
        <f>README!B$8*SIN(2*PI()*B737*README!B$7)</f>
        <v>0</v>
      </c>
      <c r="E737" s="4">
        <f t="shared" si="44"/>
        <v>-0.86602540378443427</v>
      </c>
      <c r="F737" s="4">
        <f>E737*winFunc!B737</f>
        <v>-0.86602540378443427</v>
      </c>
      <c r="G737" t="s">
        <v>775</v>
      </c>
      <c r="H737" s="5">
        <f t="shared" si="45"/>
        <v>-0.53954268210649603</v>
      </c>
      <c r="I737" s="5">
        <f t="shared" si="46"/>
        <v>-0.40394168051788099</v>
      </c>
      <c r="J737" s="6">
        <f>A737*README!B$4/1024</f>
        <v>31653.80859375</v>
      </c>
      <c r="K737" s="1">
        <f t="shared" si="47"/>
        <v>-3.4268098409889984</v>
      </c>
    </row>
    <row r="738" spans="1:11">
      <c r="A738">
        <v>736</v>
      </c>
      <c r="B738" s="3">
        <f>A738/README!B$4</f>
        <v>1.6689342403628116E-2</v>
      </c>
      <c r="C738" s="4">
        <f>README!B$6*SIN(2*PI()*B738*README!B$5)</f>
        <v>-0.92824753678613914</v>
      </c>
      <c r="D738" s="4">
        <f>README!B$8*SIN(2*PI()*B738*README!B$7)</f>
        <v>0</v>
      </c>
      <c r="E738" s="4">
        <f t="shared" si="44"/>
        <v>-0.92824753678613914</v>
      </c>
      <c r="F738" s="4">
        <f>E738*winFunc!B738</f>
        <v>-0.92824753678613914</v>
      </c>
      <c r="G738" t="s">
        <v>776</v>
      </c>
      <c r="H738" s="5">
        <f t="shared" si="45"/>
        <v>-0.53978846955557402</v>
      </c>
      <c r="I738" s="5">
        <f t="shared" si="46"/>
        <v>-0.40649568832597799</v>
      </c>
      <c r="J738" s="6">
        <f>A738*README!B$4/1024</f>
        <v>31696.875</v>
      </c>
      <c r="K738" s="1">
        <f t="shared" si="47"/>
        <v>-3.4045426141574273</v>
      </c>
    </row>
    <row r="739" spans="1:11">
      <c r="A739">
        <v>737</v>
      </c>
      <c r="B739" s="3">
        <f>A739/README!B$4</f>
        <v>1.671201814058957E-2</v>
      </c>
      <c r="C739" s="4">
        <f>README!B$6*SIN(2*PI()*B739*README!B$5)</f>
        <v>-0.97165868292097657</v>
      </c>
      <c r="D739" s="4">
        <f>README!B$8*SIN(2*PI()*B739*README!B$7)</f>
        <v>0</v>
      </c>
      <c r="E739" s="4">
        <f t="shared" si="44"/>
        <v>-0.97165868292097657</v>
      </c>
      <c r="F739" s="4">
        <f>E739*winFunc!B739</f>
        <v>-0.97165868292097657</v>
      </c>
      <c r="G739" t="s">
        <v>777</v>
      </c>
      <c r="H739" s="5">
        <f t="shared" si="45"/>
        <v>-0.54003706952782304</v>
      </c>
      <c r="I739" s="5">
        <f t="shared" si="46"/>
        <v>-0.40906292051585902</v>
      </c>
      <c r="J739" s="6">
        <f>A739*README!B$4/1024</f>
        <v>31739.94140625</v>
      </c>
      <c r="K739" s="1">
        <f t="shared" si="47"/>
        <v>-3.3821332616466511</v>
      </c>
    </row>
    <row r="740" spans="1:11">
      <c r="A740">
        <v>738</v>
      </c>
      <c r="B740" s="3">
        <f>A740/README!B$4</f>
        <v>1.673469387755102E-2</v>
      </c>
      <c r="C740" s="4">
        <f>README!B$6*SIN(2*PI()*B740*README!B$5)</f>
        <v>-0.99537911294919745</v>
      </c>
      <c r="D740" s="4">
        <f>README!B$8*SIN(2*PI()*B740*README!B$7)</f>
        <v>0</v>
      </c>
      <c r="E740" s="4">
        <f t="shared" si="44"/>
        <v>-0.99537911294919745</v>
      </c>
      <c r="F740" s="4">
        <f>E740*winFunc!B740</f>
        <v>-0.99537911294919745</v>
      </c>
      <c r="G740" t="s">
        <v>778</v>
      </c>
      <c r="H740" s="5">
        <f t="shared" si="45"/>
        <v>-0.540288520507194</v>
      </c>
      <c r="I740" s="5">
        <f t="shared" si="46"/>
        <v>-0.411643530851379</v>
      </c>
      <c r="J740" s="6">
        <f>A740*README!B$4/1024</f>
        <v>31783.0078125</v>
      </c>
      <c r="K740" s="1">
        <f t="shared" si="47"/>
        <v>-3.3595810185089143</v>
      </c>
    </row>
    <row r="741" spans="1:11">
      <c r="A741">
        <v>739</v>
      </c>
      <c r="B741" s="3">
        <f>A741/README!B$4</f>
        <v>1.6757369614512473E-2</v>
      </c>
      <c r="C741" s="4">
        <f>README!B$6*SIN(2*PI()*B741*README!B$5)</f>
        <v>-0.9989281310649516</v>
      </c>
      <c r="D741" s="4">
        <f>README!B$8*SIN(2*PI()*B741*README!B$7)</f>
        <v>0</v>
      </c>
      <c r="E741" s="4">
        <f t="shared" si="44"/>
        <v>-0.9989281310649516</v>
      </c>
      <c r="F741" s="4">
        <f>E741*winFunc!B741</f>
        <v>-0.9989281310649516</v>
      </c>
      <c r="G741" t="s">
        <v>779</v>
      </c>
      <c r="H741" s="5">
        <f t="shared" si="45"/>
        <v>-0.54054286167139798</v>
      </c>
      <c r="I741" s="5">
        <f t="shared" si="46"/>
        <v>-0.41423767525194399</v>
      </c>
      <c r="J741" s="6">
        <f>A741*README!B$4/1024</f>
        <v>31826.07421875</v>
      </c>
      <c r="K741" s="1">
        <f t="shared" si="47"/>
        <v>-3.3368851106230855</v>
      </c>
    </row>
    <row r="742" spans="1:11">
      <c r="A742">
        <v>740</v>
      </c>
      <c r="B742" s="3">
        <f>A742/README!B$4</f>
        <v>1.6780045351473923E-2</v>
      </c>
      <c r="C742" s="4">
        <f>README!B$6*SIN(2*PI()*B742*README!B$5)</f>
        <v>-0.98223381622291028</v>
      </c>
      <c r="D742" s="4">
        <f>README!B$8*SIN(2*PI()*B742*README!B$7)</f>
        <v>0</v>
      </c>
      <c r="E742" s="4">
        <f t="shared" si="44"/>
        <v>-0.98223381622291028</v>
      </c>
      <c r="F742" s="4">
        <f>E742*winFunc!B742</f>
        <v>-0.98223381622291028</v>
      </c>
      <c r="G742" t="s">
        <v>780</v>
      </c>
      <c r="H742" s="5">
        <f t="shared" si="45"/>
        <v>-0.54080013290658202</v>
      </c>
      <c r="I742" s="5">
        <f t="shared" si="46"/>
        <v>-0.41684551183244001</v>
      </c>
      <c r="J742" s="6">
        <f>A742*README!B$4/1024</f>
        <v>31869.140625</v>
      </c>
      <c r="K742" s="1">
        <f t="shared" si="47"/>
        <v>-3.3140447545613578</v>
      </c>
    </row>
    <row r="743" spans="1:11">
      <c r="A743">
        <v>741</v>
      </c>
      <c r="B743" s="3">
        <f>A743/README!B$4</f>
        <v>1.6802721088435373E-2</v>
      </c>
      <c r="C743" s="4">
        <f>README!B$6*SIN(2*PI()*B743*README!B$5)</f>
        <v>-0.94563447962218916</v>
      </c>
      <c r="D743" s="4">
        <f>README!B$8*SIN(2*PI()*B743*README!B$7)</f>
        <v>0</v>
      </c>
      <c r="E743" s="4">
        <f t="shared" si="44"/>
        <v>-0.94563447962218916</v>
      </c>
      <c r="F743" s="4">
        <f>E743*winFunc!B743</f>
        <v>-0.94563447962218916</v>
      </c>
      <c r="G743" t="s">
        <v>781</v>
      </c>
      <c r="H743" s="5">
        <f t="shared" si="45"/>
        <v>-0.54106037482215097</v>
      </c>
      <c r="I743" s="5">
        <f t="shared" si="46"/>
        <v>-0.41946720094461099</v>
      </c>
      <c r="J743" s="6">
        <f>A743*README!B$4/1024</f>
        <v>31912.20703125</v>
      </c>
      <c r="K743" s="1">
        <f t="shared" si="47"/>
        <v>-3.2910591574511674</v>
      </c>
    </row>
    <row r="744" spans="1:11">
      <c r="A744">
        <v>742</v>
      </c>
      <c r="B744" s="3">
        <f>A744/README!B$4</f>
        <v>1.6825396825396827E-2</v>
      </c>
      <c r="C744" s="4">
        <f>README!B$6*SIN(2*PI()*B744*README!B$5)</f>
        <v>-0.88987180881146766</v>
      </c>
      <c r="D744" s="4">
        <f>README!B$8*SIN(2*PI()*B744*README!B$7)</f>
        <v>0</v>
      </c>
      <c r="E744" s="4">
        <f t="shared" si="44"/>
        <v>-0.88987180881146766</v>
      </c>
      <c r="F744" s="4">
        <f>E744*winFunc!B744</f>
        <v>-0.88987180881146766</v>
      </c>
      <c r="G744" t="s">
        <v>782</v>
      </c>
      <c r="H744" s="5">
        <f t="shared" si="45"/>
        <v>-0.54132362876709395</v>
      </c>
      <c r="I744" s="5">
        <f t="shared" si="46"/>
        <v>-0.42210290521771798</v>
      </c>
      <c r="J744" s="6">
        <f>A744*README!B$4/1024</f>
        <v>31955.2734375</v>
      </c>
      <c r="K744" s="1">
        <f t="shared" si="47"/>
        <v>-3.2679275168357504</v>
      </c>
    </row>
    <row r="745" spans="1:11">
      <c r="A745">
        <v>743</v>
      </c>
      <c r="B745" s="3">
        <f>A745/README!B$4</f>
        <v>1.6848072562358277E-2</v>
      </c>
      <c r="C745" s="4">
        <f>README!B$6*SIN(2*PI()*B745*README!B$5)</f>
        <v>-0.81607583735046219</v>
      </c>
      <c r="D745" s="4">
        <f>README!B$8*SIN(2*PI()*B745*README!B$7)</f>
        <v>0</v>
      </c>
      <c r="E745" s="4">
        <f t="shared" si="44"/>
        <v>-0.81607583735046219</v>
      </c>
      <c r="F745" s="4">
        <f>E745*winFunc!B745</f>
        <v>-0.81607583735046219</v>
      </c>
      <c r="G745" t="s">
        <v>783</v>
      </c>
      <c r="H745" s="5">
        <f t="shared" si="45"/>
        <v>-0.54158993684501</v>
      </c>
      <c r="I745" s="5">
        <f t="shared" si="46"/>
        <v>-0.424752789602384</v>
      </c>
      <c r="J745" s="6">
        <f>A745*README!B$4/1024</f>
        <v>31998.33984375</v>
      </c>
      <c r="K745" s="1">
        <f t="shared" si="47"/>
        <v>-3.2446490205314946</v>
      </c>
    </row>
    <row r="746" spans="1:11">
      <c r="A746">
        <v>744</v>
      </c>
      <c r="B746" s="3">
        <f>A746/README!B$4</f>
        <v>1.6870748299319727E-2</v>
      </c>
      <c r="C746" s="4">
        <f>README!B$6*SIN(2*PI()*B746*README!B$5)</f>
        <v>-0.7257420446182965</v>
      </c>
      <c r="D746" s="4">
        <f>README!B$8*SIN(2*PI()*B746*README!B$7)</f>
        <v>0</v>
      </c>
      <c r="E746" s="4">
        <f t="shared" si="44"/>
        <v>-0.7257420446182965</v>
      </c>
      <c r="F746" s="4">
        <f>E746*winFunc!B746</f>
        <v>-0.7257420446182965</v>
      </c>
      <c r="G746" t="s">
        <v>784</v>
      </c>
      <c r="H746" s="5">
        <f t="shared" si="45"/>
        <v>-0.54185934193207597</v>
      </c>
      <c r="I746" s="5">
        <f t="shared" si="46"/>
        <v>-0.42741702141200499</v>
      </c>
      <c r="J746" s="6">
        <f>A746*README!B$4/1024</f>
        <v>32041.40625</v>
      </c>
      <c r="K746" s="1">
        <f t="shared" si="47"/>
        <v>-3.2212228464835158</v>
      </c>
    </row>
    <row r="747" spans="1:11">
      <c r="A747">
        <v>745</v>
      </c>
      <c r="B747" s="3">
        <f>A747/README!B$4</f>
        <v>1.689342403628118E-2</v>
      </c>
      <c r="C747" s="4">
        <f>README!B$6*SIN(2*PI()*B747*README!B$5)</f>
        <v>-0.6207010498424298</v>
      </c>
      <c r="D747" s="4">
        <f>README!B$8*SIN(2*PI()*B747*README!B$7)</f>
        <v>0</v>
      </c>
      <c r="E747" s="4">
        <f t="shared" si="44"/>
        <v>-0.6207010498424298</v>
      </c>
      <c r="F747" s="4">
        <f>E747*winFunc!B747</f>
        <v>-0.6207010498424298</v>
      </c>
      <c r="G747" t="s">
        <v>785</v>
      </c>
      <c r="H747" s="5">
        <f t="shared" si="45"/>
        <v>-0.54213188769174803</v>
      </c>
      <c r="I747" s="5">
        <f t="shared" si="46"/>
        <v>-0.43009577037038399</v>
      </c>
      <c r="J747" s="6">
        <f>A747*README!B$4/1024</f>
        <v>32084.47265625</v>
      </c>
      <c r="K747" s="1">
        <f t="shared" si="47"/>
        <v>-3.1976481626142261</v>
      </c>
    </row>
    <row r="748" spans="1:11">
      <c r="A748">
        <v>746</v>
      </c>
      <c r="B748" s="3">
        <f>A748/README!B$4</f>
        <v>1.691609977324263E-2</v>
      </c>
      <c r="C748" s="4">
        <f>README!B$6*SIN(2*PI()*B748*README!B$5)</f>
        <v>-0.50308151450048888</v>
      </c>
      <c r="D748" s="4">
        <f>README!B$8*SIN(2*PI()*B748*README!B$7)</f>
        <v>0</v>
      </c>
      <c r="E748" s="4">
        <f t="shared" si="44"/>
        <v>-0.50308151450048888</v>
      </c>
      <c r="F748" s="4">
        <f>E748*winFunc!B748</f>
        <v>-0.50308151450048888</v>
      </c>
      <c r="G748" t="s">
        <v>786</v>
      </c>
      <c r="H748" s="5">
        <f t="shared" si="45"/>
        <v>-0.542407618593021</v>
      </c>
      <c r="I748" s="5">
        <f t="shared" si="46"/>
        <v>-0.43278920865328002</v>
      </c>
      <c r="J748" s="6">
        <f>A748*README!B$4/1024</f>
        <v>32127.5390625</v>
      </c>
      <c r="K748" s="1">
        <f t="shared" si="47"/>
        <v>-3.1739241266930045</v>
      </c>
    </row>
    <row r="749" spans="1:11">
      <c r="A749">
        <v>747</v>
      </c>
      <c r="B749" s="3">
        <f>A749/README!B$4</f>
        <v>1.693877551020408E-2</v>
      </c>
      <c r="C749" s="4">
        <f>README!B$6*SIN(2*PI()*B749*README!B$5)</f>
        <v>-0.37526700487939302</v>
      </c>
      <c r="D749" s="4">
        <f>README!B$8*SIN(2*PI()*B749*README!B$7)</f>
        <v>0</v>
      </c>
      <c r="E749" s="4">
        <f t="shared" si="44"/>
        <v>-0.37526700487939302</v>
      </c>
      <c r="F749" s="4">
        <f>E749*winFunc!B749</f>
        <v>-0.37526700487939302</v>
      </c>
      <c r="G749" t="s">
        <v>787</v>
      </c>
      <c r="H749" s="5">
        <f t="shared" si="45"/>
        <v>-0.54268657993012204</v>
      </c>
      <c r="I749" s="5">
        <f t="shared" si="46"/>
        <v>-0.43549751093877898</v>
      </c>
      <c r="J749" s="6">
        <f>A749*README!B$4/1024</f>
        <v>32170.60546875</v>
      </c>
      <c r="K749" s="1">
        <f t="shared" si="47"/>
        <v>-3.150049886132793</v>
      </c>
    </row>
    <row r="750" spans="1:11">
      <c r="A750">
        <v>748</v>
      </c>
      <c r="B750" s="3">
        <f>A750/README!B$4</f>
        <v>1.6961451247165533E-2</v>
      </c>
      <c r="C750" s="4">
        <f>README!B$6*SIN(2*PI()*B750*README!B$5)</f>
        <v>-0.23984768897479725</v>
      </c>
      <c r="D750" s="4">
        <f>README!B$8*SIN(2*PI()*B750*README!B$7)</f>
        <v>0</v>
      </c>
      <c r="E750" s="4">
        <f t="shared" si="44"/>
        <v>-0.23984768897479725</v>
      </c>
      <c r="F750" s="4">
        <f>E750*winFunc!B750</f>
        <v>-0.23984768897479725</v>
      </c>
      <c r="G750" t="s">
        <v>788</v>
      </c>
      <c r="H750" s="5">
        <f t="shared" si="45"/>
        <v>-0.54296881783635298</v>
      </c>
      <c r="I750" s="5">
        <f t="shared" si="46"/>
        <v>-0.43822085445216402</v>
      </c>
      <c r="J750" s="6">
        <f>A750*README!B$4/1024</f>
        <v>32213.671875</v>
      </c>
      <c r="K750" s="1">
        <f t="shared" si="47"/>
        <v>-3.126024577896453</v>
      </c>
    </row>
    <row r="751" spans="1:11">
      <c r="A751">
        <v>749</v>
      </c>
      <c r="B751" s="3">
        <f>A751/README!B$4</f>
        <v>1.6984126984126983E-2</v>
      </c>
      <c r="C751" s="4">
        <f>README!B$6*SIN(2*PI()*B751*README!B$5)</f>
        <v>-9.9567846595817661E-2</v>
      </c>
      <c r="D751" s="4">
        <f>README!B$8*SIN(2*PI()*B751*README!B$7)</f>
        <v>0</v>
      </c>
      <c r="E751" s="4">
        <f t="shared" si="44"/>
        <v>-9.9567846595817661E-2</v>
      </c>
      <c r="F751" s="4">
        <f>E751*winFunc!B751</f>
        <v>-9.9567846595817661E-2</v>
      </c>
      <c r="G751" t="s">
        <v>789</v>
      </c>
      <c r="H751" s="5">
        <f t="shared" si="45"/>
        <v>-0.54325437930700604</v>
      </c>
      <c r="I751" s="5">
        <f t="shared" si="46"/>
        <v>-0.44095941901591701</v>
      </c>
      <c r="J751" s="6">
        <f>A751*README!B$4/1024</f>
        <v>32256.73828125</v>
      </c>
      <c r="K751" s="1">
        <f t="shared" si="47"/>
        <v>-3.1018473282842769</v>
      </c>
    </row>
    <row r="752" spans="1:11">
      <c r="A752">
        <v>750</v>
      </c>
      <c r="B752" s="3">
        <f>A752/README!B$4</f>
        <v>1.7006802721088437E-2</v>
      </c>
      <c r="C752" s="4">
        <f>README!B$6*SIN(2*PI()*B752*README!B$5)</f>
        <v>4.2729743614925465E-2</v>
      </c>
      <c r="D752" s="4">
        <f>README!B$8*SIN(2*PI()*B752*README!B$7)</f>
        <v>0</v>
      </c>
      <c r="E752" s="4">
        <f t="shared" si="44"/>
        <v>4.2729743614925465E-2</v>
      </c>
      <c r="F752" s="4">
        <f>E752*winFunc!B752</f>
        <v>4.2729743614925465E-2</v>
      </c>
      <c r="G752" t="s">
        <v>790</v>
      </c>
      <c r="H752" s="5">
        <f t="shared" si="45"/>
        <v>-0.54354331221538998</v>
      </c>
      <c r="I752" s="5">
        <f t="shared" si="46"/>
        <v>-0.44371338709870001</v>
      </c>
      <c r="J752" s="6">
        <f>A752*README!B$4/1024</f>
        <v>32299.8046875</v>
      </c>
      <c r="K752" s="1">
        <f t="shared" si="47"/>
        <v>-3.0775172528069126</v>
      </c>
    </row>
    <row r="753" spans="1:11">
      <c r="A753">
        <v>751</v>
      </c>
      <c r="B753" s="3">
        <f>A753/README!B$4</f>
        <v>1.7029478458049887E-2</v>
      </c>
      <c r="C753" s="4">
        <f>README!B$6*SIN(2*PI()*B753*README!B$5)</f>
        <v>0.18416141324508581</v>
      </c>
      <c r="D753" s="4">
        <f>README!B$8*SIN(2*PI()*B753*README!B$7)</f>
        <v>0</v>
      </c>
      <c r="E753" s="4">
        <f t="shared" si="44"/>
        <v>0.18416141324508581</v>
      </c>
      <c r="F753" s="4">
        <f>E753*winFunc!B753</f>
        <v>0.18416141324508581</v>
      </c>
      <c r="G753" t="s">
        <v>791</v>
      </c>
      <c r="H753" s="5">
        <f t="shared" si="45"/>
        <v>-0.54383566533442296</v>
      </c>
      <c r="I753" s="5">
        <f t="shared" si="46"/>
        <v>-0.44648294386684001</v>
      </c>
      <c r="J753" s="6">
        <f>A753*README!B$4/1024</f>
        <v>32342.87109375</v>
      </c>
      <c r="K753" s="1">
        <f t="shared" si="47"/>
        <v>-3.0530334559951502</v>
      </c>
    </row>
    <row r="754" spans="1:11">
      <c r="A754">
        <v>752</v>
      </c>
      <c r="B754" s="3">
        <f>A754/README!B$4</f>
        <v>1.7052154195011337E-2</v>
      </c>
      <c r="C754" s="4">
        <f>README!B$6*SIN(2*PI()*B754*README!B$5)</f>
        <v>0.32186104181005237</v>
      </c>
      <c r="D754" s="4">
        <f>README!B$8*SIN(2*PI()*B754*README!B$7)</f>
        <v>0</v>
      </c>
      <c r="E754" s="4">
        <f t="shared" si="44"/>
        <v>0.32186104181005237</v>
      </c>
      <c r="F754" s="4">
        <f>E754*winFunc!B754</f>
        <v>0.32186104181005237</v>
      </c>
      <c r="G754" t="s">
        <v>792</v>
      </c>
      <c r="H754" s="5">
        <f t="shared" si="45"/>
        <v>-0.54413148835573799</v>
      </c>
      <c r="I754" s="5">
        <f t="shared" si="46"/>
        <v>-0.44926827723573298</v>
      </c>
      <c r="J754" s="6">
        <f>A754*README!B$4/1024</f>
        <v>32385.9375</v>
      </c>
      <c r="K754" s="1">
        <f t="shared" si="47"/>
        <v>-3.0283950312452435</v>
      </c>
    </row>
    <row r="755" spans="1:11">
      <c r="A755">
        <v>753</v>
      </c>
      <c r="B755" s="3">
        <f>A755/README!B$4</f>
        <v>1.707482993197279E-2</v>
      </c>
      <c r="C755" s="4">
        <f>README!B$6*SIN(2*PI()*B755*README!B$5)</f>
        <v>0.45303813884061261</v>
      </c>
      <c r="D755" s="4">
        <f>README!B$8*SIN(2*PI()*B755*README!B$7)</f>
        <v>0</v>
      </c>
      <c r="E755" s="4">
        <f t="shared" si="44"/>
        <v>0.45303813884061261</v>
      </c>
      <c r="F755" s="4">
        <f>E755*winFunc!B755</f>
        <v>0.45303813884061261</v>
      </c>
      <c r="G755" t="s">
        <v>793</v>
      </c>
      <c r="H755" s="5">
        <f t="shared" si="45"/>
        <v>-0.544430831910516</v>
      </c>
      <c r="I755" s="5">
        <f t="shared" si="46"/>
        <v>-0.45206957792409003</v>
      </c>
      <c r="J755" s="6">
        <f>A755*README!B$4/1024</f>
        <v>32429.00390625</v>
      </c>
      <c r="K755" s="1">
        <f t="shared" si="47"/>
        <v>-3.0036010606363899</v>
      </c>
    </row>
    <row r="756" spans="1:11">
      <c r="A756">
        <v>754</v>
      </c>
      <c r="B756" s="3">
        <f>A756/README!B$4</f>
        <v>1.709750566893424E-2</v>
      </c>
      <c r="C756" s="4">
        <f>README!B$6*SIN(2*PI()*B756*README!B$5)</f>
        <v>0.57503439332411732</v>
      </c>
      <c r="D756" s="4">
        <f>README!B$8*SIN(2*PI()*B756*README!B$7)</f>
        <v>0</v>
      </c>
      <c r="E756" s="4">
        <f t="shared" si="44"/>
        <v>0.57503439332411732</v>
      </c>
      <c r="F756" s="4">
        <f>E756*winFunc!B756</f>
        <v>0.57503439332411732</v>
      </c>
      <c r="G756" t="s">
        <v>794</v>
      </c>
      <c r="H756" s="5">
        <f t="shared" si="45"/>
        <v>-0.54473374759125803</v>
      </c>
      <c r="I756" s="5">
        <f t="shared" si="46"/>
        <v>-0.45488703950748699</v>
      </c>
      <c r="J756" s="6">
        <f>A756*README!B$4/1024</f>
        <v>32472.0703125</v>
      </c>
      <c r="K756" s="1">
        <f t="shared" si="47"/>
        <v>-2.9786506147562042</v>
      </c>
    </row>
    <row r="757" spans="1:11">
      <c r="A757">
        <v>755</v>
      </c>
      <c r="B757" s="3">
        <f>A757/README!B$4</f>
        <v>1.712018140589569E-2</v>
      </c>
      <c r="C757" s="4">
        <f>README!B$6*SIN(2*PI()*B757*README!B$5)</f>
        <v>0.68537754452194699</v>
      </c>
      <c r="D757" s="4">
        <f>README!B$8*SIN(2*PI()*B757*README!B$7)</f>
        <v>0</v>
      </c>
      <c r="E757" s="4">
        <f t="shared" si="44"/>
        <v>0.68537754452194699</v>
      </c>
      <c r="F757" s="4">
        <f>E757*winFunc!B757</f>
        <v>0.68537754452194699</v>
      </c>
      <c r="G757" t="s">
        <v>795</v>
      </c>
      <c r="H757" s="5">
        <f t="shared" si="45"/>
        <v>-0.54504028797279103</v>
      </c>
      <c r="I757" s="5">
        <f t="shared" si="46"/>
        <v>-0.45772085847468602</v>
      </c>
      <c r="J757" s="6">
        <f>A757*README!B$4/1024</f>
        <v>32515.13671875</v>
      </c>
      <c r="K757" s="1">
        <f t="shared" si="47"/>
        <v>-2.953542752523445</v>
      </c>
    </row>
    <row r="758" spans="1:11">
      <c r="A758">
        <v>756</v>
      </c>
      <c r="B758" s="3">
        <f>A758/README!B$4</f>
        <v>1.7142857142857144E-2</v>
      </c>
      <c r="C758" s="4">
        <f>README!B$6*SIN(2*PI()*B758*README!B$5)</f>
        <v>0.78183148246802714</v>
      </c>
      <c r="D758" s="4">
        <f>README!B$8*SIN(2*PI()*B758*README!B$7)</f>
        <v>0</v>
      </c>
      <c r="E758" s="4">
        <f t="shared" si="44"/>
        <v>0.78183148246802714</v>
      </c>
      <c r="F758" s="4">
        <f>E758*winFunc!B758</f>
        <v>0.78183148246802714</v>
      </c>
      <c r="G758" t="s">
        <v>796</v>
      </c>
      <c r="H758" s="5">
        <f t="shared" si="45"/>
        <v>-0.54535050663493001</v>
      </c>
      <c r="I758" s="5">
        <f t="shared" si="46"/>
        <v>-0.46057123428462399</v>
      </c>
      <c r="J758" s="6">
        <f>A758*README!B$4/1024</f>
        <v>32558.203125</v>
      </c>
      <c r="K758" s="1">
        <f t="shared" si="47"/>
        <v>-2.9282765210018464</v>
      </c>
    </row>
    <row r="759" spans="1:11">
      <c r="A759">
        <v>757</v>
      </c>
      <c r="B759" s="3">
        <f>A759/README!B$4</f>
        <v>1.7165532879818594E-2</v>
      </c>
      <c r="C759" s="4">
        <f>README!B$6*SIN(2*PI()*B759*README!B$5)</f>
        <v>0.86244156285888618</v>
      </c>
      <c r="D759" s="4">
        <f>README!B$8*SIN(2*PI()*B759*README!B$7)</f>
        <v>0</v>
      </c>
      <c r="E759" s="4">
        <f t="shared" si="44"/>
        <v>0.86244156285888618</v>
      </c>
      <c r="F759" s="4">
        <f>E759*winFunc!B759</f>
        <v>0.86244156285888618</v>
      </c>
      <c r="G759" t="s">
        <v>797</v>
      </c>
      <c r="H759" s="5">
        <f t="shared" si="45"/>
        <v>-0.54566445818577403</v>
      </c>
      <c r="I759" s="5">
        <f t="shared" si="46"/>
        <v>-0.463438369424365</v>
      </c>
      <c r="J759" s="6">
        <f>A759*README!B$4/1024</f>
        <v>32601.26953125</v>
      </c>
      <c r="K759" s="1">
        <f t="shared" si="47"/>
        <v>-2.9028509552129131</v>
      </c>
    </row>
    <row r="760" spans="1:11">
      <c r="A760">
        <v>758</v>
      </c>
      <c r="B760" s="3">
        <f>A760/README!B$4</f>
        <v>1.7188208616780044E-2</v>
      </c>
      <c r="C760" s="4">
        <f>README!B$6*SIN(2*PI()*B760*README!B$5)</f>
        <v>0.92557421802699158</v>
      </c>
      <c r="D760" s="4">
        <f>README!B$8*SIN(2*PI()*B760*README!B$7)</f>
        <v>0</v>
      </c>
      <c r="E760" s="4">
        <f t="shared" si="44"/>
        <v>0.92557421802699158</v>
      </c>
      <c r="F760" s="4">
        <f>E760*winFunc!B760</f>
        <v>0.92557421802699158</v>
      </c>
      <c r="G760" t="s">
        <v>798</v>
      </c>
      <c r="H760" s="5">
        <f t="shared" si="45"/>
        <v>-0.54598219828484096</v>
      </c>
      <c r="I760" s="5">
        <f t="shared" si="46"/>
        <v>-0.46632246947046102</v>
      </c>
      <c r="J760" s="6">
        <f>A760*README!B$4/1024</f>
        <v>32644.3359375</v>
      </c>
      <c r="K760" s="1">
        <f t="shared" si="47"/>
        <v>-2.8772650779361748</v>
      </c>
    </row>
    <row r="761" spans="1:11">
      <c r="A761">
        <v>759</v>
      </c>
      <c r="B761" s="3">
        <f>A761/README!B$4</f>
        <v>1.7210884353741497E-2</v>
      </c>
      <c r="C761" s="4">
        <f>README!B$6*SIN(2*PI()*B761*README!B$5)</f>
        <v>0.96995006127841599</v>
      </c>
      <c r="D761" s="4">
        <f>README!B$8*SIN(2*PI()*B761*README!B$7)</f>
        <v>0</v>
      </c>
      <c r="E761" s="4">
        <f t="shared" si="44"/>
        <v>0.96995006127841599</v>
      </c>
      <c r="F761" s="4">
        <f>E761*winFunc!B761</f>
        <v>0.96995006127841599</v>
      </c>
      <c r="G761" t="s">
        <v>799</v>
      </c>
      <c r="H761" s="5">
        <f t="shared" si="45"/>
        <v>-0.54630378366726895</v>
      </c>
      <c r="I761" s="5">
        <f t="shared" si="46"/>
        <v>-0.46922374314771798</v>
      </c>
      <c r="J761" s="6">
        <f>A761*README!B$4/1024</f>
        <v>32687.40234375</v>
      </c>
      <c r="K761" s="1">
        <f t="shared" si="47"/>
        <v>-2.8515178995329404</v>
      </c>
    </row>
    <row r="762" spans="1:11">
      <c r="A762">
        <v>760</v>
      </c>
      <c r="B762" s="3">
        <f>A762/README!B$4</f>
        <v>1.7233560090702947E-2</v>
      </c>
      <c r="C762" s="4">
        <f>README!B$6*SIN(2*PI()*B762*README!B$5)</f>
        <v>0.99466981373383445</v>
      </c>
      <c r="D762" s="4">
        <f>README!B$8*SIN(2*PI()*B762*README!B$7)</f>
        <v>0</v>
      </c>
      <c r="E762" s="4">
        <f t="shared" si="44"/>
        <v>0.99466981373383445</v>
      </c>
      <c r="F762" s="4">
        <f>E762*winFunc!B762</f>
        <v>0.99466981373383445</v>
      </c>
      <c r="G762" t="s">
        <v>800</v>
      </c>
      <c r="H762" s="5">
        <f t="shared" si="45"/>
        <v>-0.546629272168767</v>
      </c>
      <c r="I762" s="5">
        <f t="shared" si="46"/>
        <v>-0.47214240239435401</v>
      </c>
      <c r="J762" s="6">
        <f>A762*README!B$4/1024</f>
        <v>32730.46875</v>
      </c>
      <c r="K762" s="1">
        <f t="shared" si="47"/>
        <v>-2.8256084177263747</v>
      </c>
    </row>
    <row r="763" spans="1:11">
      <c r="A763">
        <v>761</v>
      </c>
      <c r="B763" s="3">
        <f>A763/README!B$4</f>
        <v>1.7256235827664401E-2</v>
      </c>
      <c r="C763" s="4">
        <f>README!B$6*SIN(2*PI()*B763*README!B$5)</f>
        <v>0.99923252826399667</v>
      </c>
      <c r="D763" s="4">
        <f>README!B$8*SIN(2*PI()*B763*README!B$7)</f>
        <v>0</v>
      </c>
      <c r="E763" s="4">
        <f t="shared" si="44"/>
        <v>0.99923252826399667</v>
      </c>
      <c r="F763" s="4">
        <f>E763*winFunc!B763</f>
        <v>0.99923252826399667</v>
      </c>
      <c r="G763" t="s">
        <v>801</v>
      </c>
      <c r="H763" s="5">
        <f t="shared" si="45"/>
        <v>-0.54695872275212098</v>
      </c>
      <c r="I763" s="5">
        <f t="shared" si="46"/>
        <v>-0.47507866242409602</v>
      </c>
      <c r="J763" s="6">
        <f>A763*README!B$4/1024</f>
        <v>32773.53515625</v>
      </c>
      <c r="K763" s="1">
        <f t="shared" si="47"/>
        <v>-2.7995356174053172</v>
      </c>
    </row>
    <row r="764" spans="1:11">
      <c r="A764">
        <v>762</v>
      </c>
      <c r="B764" s="3">
        <f>A764/README!B$4</f>
        <v>1.7278911564625851E-2</v>
      </c>
      <c r="C764" s="4">
        <f>README!B$6*SIN(2*PI()*B764*README!B$5)</f>
        <v>0.98354574121055327</v>
      </c>
      <c r="D764" s="4">
        <f>README!B$8*SIN(2*PI()*B764*README!B$7)</f>
        <v>0</v>
      </c>
      <c r="E764" s="4">
        <f t="shared" si="44"/>
        <v>0.98354574121055327</v>
      </c>
      <c r="F764" s="4">
        <f>E764*winFunc!B764</f>
        <v>0.98354574121055327</v>
      </c>
      <c r="G764" t="s">
        <v>802</v>
      </c>
      <c r="H764" s="5">
        <f t="shared" si="45"/>
        <v>-0.54729219553040098</v>
      </c>
      <c r="I764" s="5">
        <f t="shared" si="46"/>
        <v>-0.47803274179357702</v>
      </c>
      <c r="J764" s="6">
        <f>A764*README!B$4/1024</f>
        <v>32816.6015625</v>
      </c>
      <c r="K764" s="1">
        <f t="shared" si="47"/>
        <v>-2.773298470430547</v>
      </c>
    </row>
    <row r="765" spans="1:11">
      <c r="A765">
        <v>763</v>
      </c>
      <c r="B765" s="3">
        <f>A765/README!B$4</f>
        <v>1.73015873015873E-2</v>
      </c>
      <c r="C765" s="4">
        <f>README!B$6*SIN(2*PI()*B765*README!B$5)</f>
        <v>0.94792734616713414</v>
      </c>
      <c r="D765" s="4">
        <f>README!B$8*SIN(2*PI()*B765*README!B$7)</f>
        <v>0</v>
      </c>
      <c r="E765" s="4">
        <f t="shared" si="44"/>
        <v>0.94792734616713414</v>
      </c>
      <c r="F765" s="4">
        <f>E765*winFunc!B765</f>
        <v>0.94792734616713414</v>
      </c>
      <c r="G765" t="s">
        <v>803</v>
      </c>
      <c r="H765" s="5">
        <f t="shared" si="45"/>
        <v>-0.54762975179969298</v>
      </c>
      <c r="I765" s="5">
        <f t="shared" si="46"/>
        <v>-0.48100486246805302</v>
      </c>
      <c r="J765" s="6">
        <f>A765*README!B$4/1024</f>
        <v>32859.66796875</v>
      </c>
      <c r="K765" s="1">
        <f t="shared" si="47"/>
        <v>-2.746895935382621</v>
      </c>
    </row>
    <row r="766" spans="1:11">
      <c r="A766">
        <v>764</v>
      </c>
      <c r="B766" s="3">
        <f>A766/README!B$4</f>
        <v>1.7324263038548754E-2</v>
      </c>
      <c r="C766" s="4">
        <f>README!B$6*SIN(2*PI()*B766*README!B$5)</f>
        <v>0.89309915184835731</v>
      </c>
      <c r="D766" s="4">
        <f>README!B$8*SIN(2*PI()*B766*README!B$7)</f>
        <v>0</v>
      </c>
      <c r="E766" s="4">
        <f t="shared" si="44"/>
        <v>0.89309915184835731</v>
      </c>
      <c r="F766" s="4">
        <f>E766*winFunc!B766</f>
        <v>0.89309915184835731</v>
      </c>
      <c r="G766" t="s">
        <v>804</v>
      </c>
      <c r="H766" s="5">
        <f t="shared" si="45"/>
        <v>-0.54797145405942804</v>
      </c>
      <c r="I766" s="5">
        <f t="shared" si="46"/>
        <v>-0.483995249893166</v>
      </c>
      <c r="J766" s="6">
        <f>A766*README!B$4/1024</f>
        <v>32902.734375</v>
      </c>
      <c r="K766" s="1">
        <f t="shared" si="47"/>
        <v>-2.7203269573892381</v>
      </c>
    </row>
    <row r="767" spans="1:11">
      <c r="A767">
        <v>765</v>
      </c>
      <c r="B767" s="3">
        <f>A767/README!B$4</f>
        <v>1.7346938775510204E-2</v>
      </c>
      <c r="C767" s="4">
        <f>README!B$6*SIN(2*PI()*B767*README!B$5)</f>
        <v>0.8201722545969572</v>
      </c>
      <c r="D767" s="4">
        <f>README!B$8*SIN(2*PI()*B767*README!B$7)</f>
        <v>0</v>
      </c>
      <c r="E767" s="4">
        <f t="shared" si="44"/>
        <v>0.8201722545969572</v>
      </c>
      <c r="F767" s="4">
        <f>E767*winFunc!B767</f>
        <v>0.8201722545969572</v>
      </c>
      <c r="G767" t="s">
        <v>805</v>
      </c>
      <c r="H767" s="5">
        <f t="shared" si="45"/>
        <v>-0.54831736604708003</v>
      </c>
      <c r="I767" s="5">
        <f t="shared" si="46"/>
        <v>-0.48700413306116602</v>
      </c>
      <c r="J767" s="6">
        <f>A767*README!B$4/1024</f>
        <v>32945.80078125</v>
      </c>
      <c r="K767" s="1">
        <f t="shared" si="47"/>
        <v>-2.6935904678821476</v>
      </c>
    </row>
    <row r="768" spans="1:11">
      <c r="A768">
        <v>766</v>
      </c>
      <c r="B768" s="3">
        <f>A768/README!B$4</f>
        <v>1.7369614512471654E-2</v>
      </c>
      <c r="C768" s="4">
        <f>README!B$6*SIN(2*PI()*B768*README!B$5)</f>
        <v>0.73062452195587724</v>
      </c>
      <c r="D768" s="4">
        <f>README!B$8*SIN(2*PI()*B768*README!B$7)</f>
        <v>0</v>
      </c>
      <c r="E768" s="4">
        <f t="shared" si="44"/>
        <v>0.73062452195587724</v>
      </c>
      <c r="F768" s="4">
        <f>E768*winFunc!B768</f>
        <v>0.73062452195587724</v>
      </c>
      <c r="G768" t="s">
        <v>806</v>
      </c>
      <c r="H768" s="5">
        <f t="shared" si="45"/>
        <v>-0.54866755276378398</v>
      </c>
      <c r="I768" s="5">
        <f t="shared" si="46"/>
        <v>-0.49003174458751703</v>
      </c>
      <c r="J768" s="6">
        <f>A768*README!B$4/1024</f>
        <v>32988.8671875</v>
      </c>
      <c r="K768" s="1">
        <f t="shared" si="47"/>
        <v>-2.6666853843699818</v>
      </c>
    </row>
    <row r="769" spans="1:11">
      <c r="A769">
        <v>767</v>
      </c>
      <c r="B769" s="3">
        <f>A769/README!B$4</f>
        <v>1.7392290249433107E-2</v>
      </c>
      <c r="C769" s="4">
        <f>README!B$6*SIN(2*PI()*B769*README!B$5)</f>
        <v>0.62627064360206708</v>
      </c>
      <c r="D769" s="4">
        <f>README!B$8*SIN(2*PI()*B769*README!B$7)</f>
        <v>0</v>
      </c>
      <c r="E769" s="4">
        <f t="shared" si="44"/>
        <v>0.62627064360206708</v>
      </c>
      <c r="F769" s="4">
        <f>E769*winFunc!B769</f>
        <v>0.62627064360206708</v>
      </c>
      <c r="G769" t="s">
        <v>807</v>
      </c>
      <c r="H769" s="5">
        <f t="shared" si="45"/>
        <v>-0.54902208050656698</v>
      </c>
      <c r="I769" s="5">
        <f t="shared" si="46"/>
        <v>-0.49307832078213798</v>
      </c>
      <c r="J769" s="6">
        <f>A769*README!B$4/1024</f>
        <v>33031.93359375</v>
      </c>
      <c r="K769" s="1">
        <f t="shared" si="47"/>
        <v>-2.6396106102105623</v>
      </c>
    </row>
    <row r="770" spans="1:11">
      <c r="A770">
        <v>768</v>
      </c>
      <c r="B770" s="3">
        <f>A770/README!B$4</f>
        <v>1.7414965986394557E-2</v>
      </c>
      <c r="C770" s="4">
        <f>README!B$6*SIN(2*PI()*B770*README!B$5)</f>
        <v>0.50922535656142454</v>
      </c>
      <c r="D770" s="4">
        <f>README!B$8*SIN(2*PI()*B770*README!B$7)</f>
        <v>0</v>
      </c>
      <c r="E770" s="4">
        <f t="shared" si="44"/>
        <v>0.50922535656142454</v>
      </c>
      <c r="F770" s="4">
        <f>E770*winFunc!B770</f>
        <v>0.50922535656142454</v>
      </c>
      <c r="G770" t="s">
        <v>808</v>
      </c>
      <c r="H770" s="5">
        <f t="shared" si="45"/>
        <v>-0.54938101689777397</v>
      </c>
      <c r="I770" s="5">
        <f t="shared" si="46"/>
        <v>-0.49614410172720202</v>
      </c>
      <c r="J770" s="6">
        <f>A770*README!B$4/1024</f>
        <v>33075</v>
      </c>
      <c r="K770" s="1">
        <f t="shared" si="47"/>
        <v>-2.6123650343734117</v>
      </c>
    </row>
    <row r="771" spans="1:11">
      <c r="A771">
        <v>769</v>
      </c>
      <c r="B771" s="3">
        <f>A771/README!B$4</f>
        <v>1.7437641723356011E-2</v>
      </c>
      <c r="C771" s="4">
        <f>README!B$6*SIN(2*PI()*B771*README!B$5)</f>
        <v>0.38186058994776423</v>
      </c>
      <c r="D771" s="4">
        <f>README!B$8*SIN(2*PI()*B771*README!B$7)</f>
        <v>0</v>
      </c>
      <c r="E771" s="4">
        <f t="shared" ref="E771:E834" si="48">C771+D771</f>
        <v>0.38186058994776423</v>
      </c>
      <c r="F771" s="4">
        <f>E771*winFunc!B771</f>
        <v>0.38186058994776423</v>
      </c>
      <c r="G771" t="s">
        <v>809</v>
      </c>
      <c r="H771" s="5">
        <f t="shared" ref="H771:H834" si="49">IMREAL(G771)</f>
        <v>-0.54974443091747205</v>
      </c>
      <c r="I771" s="5">
        <f t="shared" ref="I771:I834" si="50">IMAGINARY(G771)</f>
        <v>-0.499229331354274</v>
      </c>
      <c r="J771" s="6">
        <f>A771*README!B$4/1024</f>
        <v>33118.06640625</v>
      </c>
      <c r="K771" s="1">
        <f t="shared" ref="K771:K834" si="51">10*LOG(H771*H771+I771*I771)</f>
        <v>-2.5849475311984529</v>
      </c>
    </row>
    <row r="772" spans="1:11">
      <c r="A772">
        <v>770</v>
      </c>
      <c r="B772" s="3">
        <f>A772/README!B$4</f>
        <v>1.7460317460317461E-2</v>
      </c>
      <c r="C772" s="4">
        <f>README!B$6*SIN(2*PI()*B772*README!B$5)</f>
        <v>0.24675739769030391</v>
      </c>
      <c r="D772" s="4">
        <f>README!B$8*SIN(2*PI()*B772*README!B$7)</f>
        <v>0</v>
      </c>
      <c r="E772" s="4">
        <f t="shared" si="48"/>
        <v>0.24675739769030391</v>
      </c>
      <c r="F772" s="4">
        <f>E772*winFunc!B772</f>
        <v>0.24675739769030391</v>
      </c>
      <c r="G772" t="s">
        <v>810</v>
      </c>
      <c r="H772" s="5">
        <f t="shared" si="49"/>
        <v>-0.55011239293613401</v>
      </c>
      <c r="I772" s="5">
        <f t="shared" si="50"/>
        <v>-0.50233425752275795</v>
      </c>
      <c r="J772" s="6">
        <f>A772*README!B$4/1024</f>
        <v>33161.1328125</v>
      </c>
      <c r="K772" s="1">
        <f t="shared" si="51"/>
        <v>-2.5573569601598791</v>
      </c>
    </row>
    <row r="773" spans="1:11">
      <c r="A773">
        <v>771</v>
      </c>
      <c r="B773" s="3">
        <f>A773/README!B$4</f>
        <v>1.7482993197278911E-2</v>
      </c>
      <c r="C773" s="4">
        <f>README!B$6*SIN(2*PI()*B773*README!B$5)</f>
        <v>0.10665365333512106</v>
      </c>
      <c r="D773" s="4">
        <f>README!B$8*SIN(2*PI()*B773*README!B$7)</f>
        <v>0</v>
      </c>
      <c r="E773" s="4">
        <f t="shared" si="48"/>
        <v>0.10665365333512106</v>
      </c>
      <c r="F773" s="4">
        <f>E773*winFunc!B773</f>
        <v>0.10665365333512106</v>
      </c>
      <c r="G773" t="s">
        <v>811</v>
      </c>
      <c r="H773" s="5">
        <f t="shared" si="49"/>
        <v>-0.55048497474841396</v>
      </c>
      <c r="I773" s="5">
        <f t="shared" si="50"/>
        <v>-0.50545913210440196</v>
      </c>
      <c r="J773" s="6">
        <f>A773*README!B$4/1024</f>
        <v>33204.19921875</v>
      </c>
      <c r="K773" s="1">
        <f t="shared" si="51"/>
        <v>-2.5295921655912696</v>
      </c>
    </row>
    <row r="774" spans="1:11">
      <c r="A774">
        <v>772</v>
      </c>
      <c r="B774" s="3">
        <f>A774/README!B$4</f>
        <v>1.7505668934240364E-2</v>
      </c>
      <c r="C774" s="4">
        <f>README!B$6*SIN(2*PI()*B774*README!B$5)</f>
        <v>-3.5611433111135668E-2</v>
      </c>
      <c r="D774" s="4">
        <f>README!B$8*SIN(2*PI()*B774*README!B$7)</f>
        <v>0</v>
      </c>
      <c r="E774" s="4">
        <f t="shared" si="48"/>
        <v>-3.5611433111135668E-2</v>
      </c>
      <c r="F774" s="4">
        <f>E774*winFunc!B774</f>
        <v>-3.5611433111135668E-2</v>
      </c>
      <c r="G774" t="s">
        <v>812</v>
      </c>
      <c r="H774" s="5">
        <f t="shared" si="49"/>
        <v>-0.55086224960768204</v>
      </c>
      <c r="I774" s="5">
        <f t="shared" si="50"/>
        <v>-0.50860421106542097</v>
      </c>
      <c r="J774" s="6">
        <f>A774*README!B$4/1024</f>
        <v>33247.265625</v>
      </c>
      <c r="K774" s="1">
        <f t="shared" si="51"/>
        <v>-2.5016519764417691</v>
      </c>
    </row>
    <row r="775" spans="1:11">
      <c r="A775">
        <v>773</v>
      </c>
      <c r="B775" s="3">
        <f>A775/README!B$4</f>
        <v>1.7528344671201814E-2</v>
      </c>
      <c r="C775" s="4">
        <f>README!B$6*SIN(2*PI()*B775*README!B$5)</f>
        <v>-0.17715485192667657</v>
      </c>
      <c r="D775" s="4">
        <f>README!B$8*SIN(2*PI()*B775*README!B$7)</f>
        <v>0</v>
      </c>
      <c r="E775" s="4">
        <f t="shared" si="48"/>
        <v>-0.17715485192667657</v>
      </c>
      <c r="F775" s="4">
        <f>E775*winFunc!B775</f>
        <v>-0.17715485192667657</v>
      </c>
      <c r="G775" t="s">
        <v>813</v>
      </c>
      <c r="H775" s="5">
        <f t="shared" si="49"/>
        <v>-0.55124429226039295</v>
      </c>
      <c r="I775" s="5">
        <f t="shared" si="50"/>
        <v>-0.51176975455057405</v>
      </c>
      <c r="J775" s="6">
        <f>A775*README!B$4/1024</f>
        <v>33290.33203125</v>
      </c>
      <c r="K775" s="1">
        <f t="shared" si="51"/>
        <v>-2.4735352060375781</v>
      </c>
    </row>
    <row r="776" spans="1:11">
      <c r="A776">
        <v>774</v>
      </c>
      <c r="B776" s="3">
        <f>A776/README!B$4</f>
        <v>1.7551020408163264E-2</v>
      </c>
      <c r="C776" s="4">
        <f>README!B$6*SIN(2*PI()*B776*README!B$5)</f>
        <v>-0.315108218023607</v>
      </c>
      <c r="D776" s="4">
        <f>README!B$8*SIN(2*PI()*B776*README!B$7)</f>
        <v>0</v>
      </c>
      <c r="E776" s="4">
        <f t="shared" si="48"/>
        <v>-0.315108218023607</v>
      </c>
      <c r="F776" s="4">
        <f>E776*winFunc!B776</f>
        <v>-0.315108218023607</v>
      </c>
      <c r="G776" t="s">
        <v>814</v>
      </c>
      <c r="H776" s="5">
        <f t="shared" si="49"/>
        <v>-0.55163117898547898</v>
      </c>
      <c r="I776" s="5">
        <f t="shared" si="50"/>
        <v>-0.51495602697641296</v>
      </c>
      <c r="J776" s="6">
        <f>A776*README!B$4/1024</f>
        <v>33333.3984375</v>
      </c>
      <c r="K776" s="1">
        <f t="shared" si="51"/>
        <v>-2.445240651748616</v>
      </c>
    </row>
    <row r="777" spans="1:11">
      <c r="A777">
        <v>775</v>
      </c>
      <c r="B777" s="3">
        <f>A777/README!B$4</f>
        <v>1.7573696145124718E-2</v>
      </c>
      <c r="C777" s="4">
        <f>README!B$6*SIN(2*PI()*B777*README!B$5)</f>
        <v>-0.44667589892777387</v>
      </c>
      <c r="D777" s="4">
        <f>README!B$8*SIN(2*PI()*B777*README!B$7)</f>
        <v>0</v>
      </c>
      <c r="E777" s="4">
        <f t="shared" si="48"/>
        <v>-0.44667589892777387</v>
      </c>
      <c r="F777" s="4">
        <f>E777*winFunc!B777</f>
        <v>-0.44667589892777387</v>
      </c>
      <c r="G777" t="s">
        <v>815</v>
      </c>
      <c r="H777" s="5">
        <f t="shared" si="49"/>
        <v>-0.552022987629194</v>
      </c>
      <c r="I777" s="5">
        <f t="shared" si="50"/>
        <v>-0.518163297114965</v>
      </c>
      <c r="J777" s="6">
        <f>A777*README!B$4/1024</f>
        <v>33376.46484375</v>
      </c>
      <c r="K777" s="1">
        <f t="shared" si="51"/>
        <v>-2.4167670947896607</v>
      </c>
    </row>
    <row r="778" spans="1:11">
      <c r="A778">
        <v>776</v>
      </c>
      <c r="B778" s="3">
        <f>A778/README!B$4</f>
        <v>1.7596371882086168E-2</v>
      </c>
      <c r="C778" s="4">
        <f>README!B$6*SIN(2*PI()*B778*README!B$5)</f>
        <v>-0.56919166842306845</v>
      </c>
      <c r="D778" s="4">
        <f>README!B$8*SIN(2*PI()*B778*README!B$7)</f>
        <v>0</v>
      </c>
      <c r="E778" s="4">
        <f t="shared" si="48"/>
        <v>-0.56919166842306845</v>
      </c>
      <c r="F778" s="4">
        <f>E778*winFunc!B778</f>
        <v>-0.56919166842306845</v>
      </c>
      <c r="G778" t="s">
        <v>816</v>
      </c>
      <c r="H778" s="5">
        <f t="shared" si="49"/>
        <v>-0.55241979764539895</v>
      </c>
      <c r="I778" s="5">
        <f t="shared" si="50"/>
        <v>-0.52139183819347901</v>
      </c>
      <c r="J778" s="6">
        <f>A778*README!B$4/1024</f>
        <v>33419.53125</v>
      </c>
      <c r="K778" s="1">
        <f t="shared" si="51"/>
        <v>-2.3881132998702768</v>
      </c>
    </row>
    <row r="779" spans="1:11">
      <c r="A779">
        <v>777</v>
      </c>
      <c r="B779" s="3">
        <f>A779/README!B$4</f>
        <v>1.7619047619047618E-2</v>
      </c>
      <c r="C779" s="4">
        <f>README!B$6*SIN(2*PI()*B779*README!B$5)</f>
        <v>-0.68017273777090925</v>
      </c>
      <c r="D779" s="4">
        <f>README!B$8*SIN(2*PI()*B779*README!B$7)</f>
        <v>0</v>
      </c>
      <c r="E779" s="4">
        <f t="shared" si="48"/>
        <v>-0.68017273777090925</v>
      </c>
      <c r="F779" s="4">
        <f>E779*winFunc!B779</f>
        <v>-0.68017273777090925</v>
      </c>
      <c r="G779" t="s">
        <v>817</v>
      </c>
      <c r="H779" s="5">
        <f t="shared" si="49"/>
        <v>-0.55282169013424998</v>
      </c>
      <c r="I779" s="5">
        <f t="shared" si="50"/>
        <v>-0.52464192798320297</v>
      </c>
      <c r="J779" s="6">
        <f>A779*README!B$4/1024</f>
        <v>33462.59765625</v>
      </c>
      <c r="K779" s="1">
        <f t="shared" si="51"/>
        <v>-2.3592780149662245</v>
      </c>
    </row>
    <row r="780" spans="1:11">
      <c r="A780">
        <v>778</v>
      </c>
      <c r="B780" s="3">
        <f>A780/README!B$4</f>
        <v>1.7641723356009071E-2</v>
      </c>
      <c r="C780" s="4">
        <f>README!B$6*SIN(2*PI()*B780*README!B$5)</f>
        <v>-0.77737006955914911</v>
      </c>
      <c r="D780" s="4">
        <f>README!B$8*SIN(2*PI()*B780*README!B$7)</f>
        <v>0</v>
      </c>
      <c r="E780" s="4">
        <f t="shared" si="48"/>
        <v>-0.77737006955914911</v>
      </c>
      <c r="F780" s="4">
        <f>E780*winFunc!B780</f>
        <v>-0.77737006955914911</v>
      </c>
      <c r="G780" t="s">
        <v>818</v>
      </c>
      <c r="H780" s="5">
        <f t="shared" si="49"/>
        <v>-0.55322874788467702</v>
      </c>
      <c r="I780" s="5">
        <f t="shared" si="50"/>
        <v>-0.52791384889998705</v>
      </c>
      <c r="J780" s="6">
        <f>A780*README!B$4/1024</f>
        <v>33505.6640625</v>
      </c>
      <c r="K780" s="1">
        <f t="shared" si="51"/>
        <v>-2.3302599709888216</v>
      </c>
    </row>
    <row r="781" spans="1:11">
      <c r="A781">
        <v>779</v>
      </c>
      <c r="B781" s="3">
        <f>A781/README!B$4</f>
        <v>1.7664399092970521E-2</v>
      </c>
      <c r="C781" s="4">
        <f>README!B$6*SIN(2*PI()*B781*README!B$5)</f>
        <v>-0.85881395456764609</v>
      </c>
      <c r="D781" s="4">
        <f>README!B$8*SIN(2*PI()*B781*README!B$7)</f>
        <v>0</v>
      </c>
      <c r="E781" s="4">
        <f t="shared" si="48"/>
        <v>-0.85881395456764609</v>
      </c>
      <c r="F781" s="4">
        <f>E781*winFunc!B781</f>
        <v>-0.85881395456764609</v>
      </c>
      <c r="G781" t="s">
        <v>819</v>
      </c>
      <c r="H781" s="5">
        <f t="shared" si="49"/>
        <v>-0.55364105541564301</v>
      </c>
      <c r="I781" s="5">
        <f t="shared" si="50"/>
        <v>-0.53120788810435204</v>
      </c>
      <c r="J781" s="6">
        <f>A781*README!B$4/1024</f>
        <v>33548.73046875</v>
      </c>
      <c r="K781" s="1">
        <f t="shared" si="51"/>
        <v>-2.3010578814918934</v>
      </c>
    </row>
    <row r="782" spans="1:11">
      <c r="A782">
        <v>780</v>
      </c>
      <c r="B782" s="3">
        <f>A782/README!B$4</f>
        <v>1.7687074829931974E-2</v>
      </c>
      <c r="C782" s="4">
        <f>README!B$6*SIN(2*PI()*B782*README!B$5)</f>
        <v>-0.92285392803290411</v>
      </c>
      <c r="D782" s="4">
        <f>README!B$8*SIN(2*PI()*B782*README!B$7)</f>
        <v>0</v>
      </c>
      <c r="E782" s="4">
        <f t="shared" si="48"/>
        <v>-0.92285392803290411</v>
      </c>
      <c r="F782" s="4">
        <f>E782*winFunc!B782</f>
        <v>-0.92285392803290411</v>
      </c>
      <c r="G782" t="s">
        <v>820</v>
      </c>
      <c r="H782" s="5">
        <f t="shared" si="49"/>
        <v>-0.55405869901953297</v>
      </c>
      <c r="I782" s="5">
        <f t="shared" si="50"/>
        <v>-0.534524337602856</v>
      </c>
      <c r="J782" s="6">
        <f>A782*README!B$4/1024</f>
        <v>33591.796875</v>
      </c>
      <c r="K782" s="1">
        <f t="shared" si="51"/>
        <v>-2.2716704423746132</v>
      </c>
    </row>
    <row r="783" spans="1:11">
      <c r="A783">
        <v>781</v>
      </c>
      <c r="B783" s="3">
        <f>A783/README!B$4</f>
        <v>1.7709750566893424E-2</v>
      </c>
      <c r="C783" s="4">
        <f>README!B$6*SIN(2*PI()*B783*README!B$5)</f>
        <v>-0.9681922164062936</v>
      </c>
      <c r="D783" s="4">
        <f>README!B$8*SIN(2*PI()*B783*README!B$7)</f>
        <v>0</v>
      </c>
      <c r="E783" s="4">
        <f t="shared" si="48"/>
        <v>-0.9681922164062936</v>
      </c>
      <c r="F783" s="4">
        <f>E783*winFunc!B783</f>
        <v>-0.9681922164062936</v>
      </c>
      <c r="G783" t="s">
        <v>821</v>
      </c>
      <c r="H783" s="5">
        <f t="shared" si="49"/>
        <v>-0.55448176680771999</v>
      </c>
      <c r="I783" s="5">
        <f t="shared" si="50"/>
        <v>-0.53786349435371605</v>
      </c>
      <c r="J783" s="6">
        <f>A783*README!B$4/1024</f>
        <v>33634.86328125</v>
      </c>
      <c r="K783" s="1">
        <f t="shared" si="51"/>
        <v>-2.2420963315577387</v>
      </c>
    </row>
    <row r="784" spans="1:11">
      <c r="A784">
        <v>782</v>
      </c>
      <c r="B784" s="3">
        <f>A784/README!B$4</f>
        <v>1.7732426303854874E-2</v>
      </c>
      <c r="C784" s="4">
        <f>README!B$6*SIN(2*PI()*B784*README!B$5)</f>
        <v>-0.99391003680571344</v>
      </c>
      <c r="D784" s="4">
        <f>README!B$8*SIN(2*PI()*B784*README!B$7)</f>
        <v>0</v>
      </c>
      <c r="E784" s="4">
        <f t="shared" si="48"/>
        <v>-0.99391003680571344</v>
      </c>
      <c r="F784" s="4">
        <f>E784*winFunc!B784</f>
        <v>-0.99391003680571344</v>
      </c>
      <c r="G784" t="s">
        <v>822</v>
      </c>
      <c r="H784" s="5">
        <f t="shared" si="49"/>
        <v>-0.55491034875587497</v>
      </c>
      <c r="I784" s="5">
        <f t="shared" si="50"/>
        <v>-0.54122566037565401</v>
      </c>
      <c r="J784" s="6">
        <f>A784*README!B$4/1024</f>
        <v>33677.9296875</v>
      </c>
      <c r="K784" s="1">
        <f t="shared" si="51"/>
        <v>-2.2123342086619999</v>
      </c>
    </row>
    <row r="785" spans="1:11">
      <c r="A785">
        <v>783</v>
      </c>
      <c r="B785" s="3">
        <f>A785/README!B$4</f>
        <v>1.7755102040816328E-2</v>
      </c>
      <c r="C785" s="4">
        <f>README!B$6*SIN(2*PI()*B785*README!B$5)</f>
        <v>-0.99948621620068778</v>
      </c>
      <c r="D785" s="4">
        <f>README!B$8*SIN(2*PI()*B785*README!B$7)</f>
        <v>0</v>
      </c>
      <c r="E785" s="4">
        <f t="shared" si="48"/>
        <v>-0.99948621620068778</v>
      </c>
      <c r="F785" s="4">
        <f>E785*winFunc!B785</f>
        <v>-0.99948621620068778</v>
      </c>
      <c r="G785" t="s">
        <v>823</v>
      </c>
      <c r="H785" s="5">
        <f t="shared" si="49"/>
        <v>-0.55534453675169004</v>
      </c>
      <c r="I785" s="5">
        <f t="shared" si="50"/>
        <v>-0.54461114285765599</v>
      </c>
      <c r="J785" s="6">
        <f>A785*README!B$4/1024</f>
        <v>33720.99609375</v>
      </c>
      <c r="K785" s="1">
        <f t="shared" si="51"/>
        <v>-2.1823827146857013</v>
      </c>
    </row>
    <row r="786" spans="1:11">
      <c r="A786">
        <v>784</v>
      </c>
      <c r="B786" s="3">
        <f>A786/README!B$4</f>
        <v>1.7777777777777778E-2</v>
      </c>
      <c r="C786" s="4">
        <f>README!B$6*SIN(2*PI()*B786*README!B$5)</f>
        <v>-0.98480775301220858</v>
      </c>
      <c r="D786" s="4">
        <f>README!B$8*SIN(2*PI()*B786*README!B$7)</f>
        <v>0</v>
      </c>
      <c r="E786" s="4">
        <f t="shared" si="48"/>
        <v>-0.98480775301220858</v>
      </c>
      <c r="F786" s="4">
        <f>E786*winFunc!B786</f>
        <v>-0.98480775301220858</v>
      </c>
      <c r="G786" t="s">
        <v>824</v>
      </c>
      <c r="H786" s="5">
        <f t="shared" si="49"/>
        <v>-0.55578442464379396</v>
      </c>
      <c r="I786" s="5">
        <f t="shared" si="50"/>
        <v>-0.54802025427304302</v>
      </c>
      <c r="J786" s="6">
        <f>A786*README!B$4/1024</f>
        <v>33764.0625</v>
      </c>
      <c r="K786" s="1">
        <f t="shared" si="51"/>
        <v>-2.1522404716658401</v>
      </c>
    </row>
    <row r="787" spans="1:11">
      <c r="A787">
        <v>785</v>
      </c>
      <c r="B787" s="3">
        <f>A787/README!B$4</f>
        <v>1.7800453514739228E-2</v>
      </c>
      <c r="C787" s="4">
        <f>README!B$6*SIN(2*PI()*B787*README!B$5)</f>
        <v>-0.95017210709588895</v>
      </c>
      <c r="D787" s="4">
        <f>README!B$8*SIN(2*PI()*B787*README!B$7)</f>
        <v>0</v>
      </c>
      <c r="E787" s="4">
        <f t="shared" si="48"/>
        <v>-0.95017210709588895</v>
      </c>
      <c r="F787" s="4">
        <f>E787*winFunc!B787</f>
        <v>-0.95017210709588895</v>
      </c>
      <c r="G787" t="s">
        <v>825</v>
      </c>
      <c r="H787" s="5">
        <f t="shared" si="49"/>
        <v>-0.55623010829220298</v>
      </c>
      <c r="I787" s="5">
        <f t="shared" si="50"/>
        <v>-0.55145331249700102</v>
      </c>
      <c r="J787" s="6">
        <f>A787*README!B$4/1024</f>
        <v>33807.12890625</v>
      </c>
      <c r="K787" s="1">
        <f t="shared" si="51"/>
        <v>-2.1219060823275306</v>
      </c>
    </row>
    <row r="788" spans="1:11">
      <c r="A788">
        <v>786</v>
      </c>
      <c r="B788" s="3">
        <f>A788/README!B$4</f>
        <v>1.7823129251700681E-2</v>
      </c>
      <c r="C788" s="4">
        <f>README!B$6*SIN(2*PI()*B788*README!B$5)</f>
        <v>-0.89628117170178567</v>
      </c>
      <c r="D788" s="4">
        <f>README!B$8*SIN(2*PI()*B788*README!B$7)</f>
        <v>0</v>
      </c>
      <c r="E788" s="4">
        <f t="shared" si="48"/>
        <v>-0.89628117170178567</v>
      </c>
      <c r="F788" s="4">
        <f>E788*winFunc!B788</f>
        <v>-0.89628117170178567</v>
      </c>
      <c r="G788" t="s">
        <v>826</v>
      </c>
      <c r="H788" s="5">
        <f t="shared" si="49"/>
        <v>-0.55668168562009301</v>
      </c>
      <c r="I788" s="5">
        <f t="shared" si="50"/>
        <v>-0.55491064092555598</v>
      </c>
      <c r="J788" s="6">
        <f>A788*README!B$4/1024</f>
        <v>33850.1953125</v>
      </c>
      <c r="K788" s="1">
        <f t="shared" si="51"/>
        <v>-2.0913781297400971</v>
      </c>
    </row>
    <row r="789" spans="1:11">
      <c r="A789">
        <v>787</v>
      </c>
      <c r="B789" s="3">
        <f>A789/README!B$4</f>
        <v>1.7845804988662131E-2</v>
      </c>
      <c r="C789" s="4">
        <f>README!B$6*SIN(2*PI()*B789*README!B$5)</f>
        <v>-0.82422704956950754</v>
      </c>
      <c r="D789" s="4">
        <f>README!B$8*SIN(2*PI()*B789*README!B$7)</f>
        <v>0</v>
      </c>
      <c r="E789" s="4">
        <f t="shared" si="48"/>
        <v>-0.82422704956950754</v>
      </c>
      <c r="F789" s="4">
        <f>E789*winFunc!B789</f>
        <v>-0.82422704956950754</v>
      </c>
      <c r="G789" t="s">
        <v>827</v>
      </c>
      <c r="H789" s="5">
        <f t="shared" si="49"/>
        <v>-0.55713925666695596</v>
      </c>
      <c r="I789" s="5">
        <f t="shared" si="50"/>
        <v>-0.55839256859916298</v>
      </c>
      <c r="J789" s="6">
        <f>A789*README!B$4/1024</f>
        <v>33893.26171875</v>
      </c>
      <c r="K789" s="1">
        <f t="shared" si="51"/>
        <v>-2.0606551769554562</v>
      </c>
    </row>
    <row r="790" spans="1:11">
      <c r="A790">
        <v>788</v>
      </c>
      <c r="B790" s="3">
        <f>A790/README!B$4</f>
        <v>1.7868480725623581E-2</v>
      </c>
      <c r="C790" s="4">
        <f>README!B$6*SIN(2*PI()*B790*README!B$5)</f>
        <v>-0.73546992140667156</v>
      </c>
      <c r="D790" s="4">
        <f>README!B$8*SIN(2*PI()*B790*README!B$7)</f>
        <v>0</v>
      </c>
      <c r="E790" s="4">
        <f t="shared" si="48"/>
        <v>-0.73546992140667156</v>
      </c>
      <c r="F790" s="4">
        <f>E790*winFunc!B790</f>
        <v>-0.73546992140667156</v>
      </c>
      <c r="G790" t="s">
        <v>828</v>
      </c>
      <c r="H790" s="5">
        <f t="shared" si="49"/>
        <v>-0.55760292364445796</v>
      </c>
      <c r="I790" s="5">
        <f t="shared" si="50"/>
        <v>-0.56189943032947198</v>
      </c>
      <c r="J790" s="6">
        <f>A790*README!B$4/1024</f>
        <v>33936.328125</v>
      </c>
      <c r="K790" s="1">
        <f t="shared" si="51"/>
        <v>-2.029735766630774</v>
      </c>
    </row>
    <row r="791" spans="1:11">
      <c r="A791">
        <v>789</v>
      </c>
      <c r="B791" s="3">
        <f>A791/README!B$4</f>
        <v>1.7891156462585035E-2</v>
      </c>
      <c r="C791" s="4">
        <f>README!B$6*SIN(2*PI()*B791*README!B$5)</f>
        <v>-0.63180845524745899</v>
      </c>
      <c r="D791" s="4">
        <f>README!B$8*SIN(2*PI()*B791*README!B$7)</f>
        <v>0</v>
      </c>
      <c r="E791" s="4">
        <f t="shared" si="48"/>
        <v>-0.63180845524745899</v>
      </c>
      <c r="F791" s="4">
        <f>E791*winFunc!B791</f>
        <v>-0.63180845524745899</v>
      </c>
      <c r="G791" t="s">
        <v>829</v>
      </c>
      <c r="H791" s="5">
        <f t="shared" si="49"/>
        <v>-0.558072790992025</v>
      </c>
      <c r="I791" s="5">
        <f t="shared" si="50"/>
        <v>-0.56543156682849205</v>
      </c>
      <c r="J791" s="6">
        <f>A791*README!B$4/1024</f>
        <v>33979.39453125</v>
      </c>
      <c r="K791" s="1">
        <f t="shared" si="51"/>
        <v>-1.9986184206656858</v>
      </c>
    </row>
    <row r="792" spans="1:11">
      <c r="A792">
        <v>790</v>
      </c>
      <c r="B792" s="3">
        <f>A792/README!B$4</f>
        <v>1.7913832199546485E-2</v>
      </c>
      <c r="C792" s="4">
        <f>README!B$6*SIN(2*PI()*B792*README!B$5)</f>
        <v>-0.51534335634695305</v>
      </c>
      <c r="D792" s="4">
        <f>README!B$8*SIN(2*PI()*B792*README!B$7)</f>
        <v>0</v>
      </c>
      <c r="E792" s="4">
        <f t="shared" si="48"/>
        <v>-0.51534335634695305</v>
      </c>
      <c r="F792" s="4">
        <f>E792*winFunc!B792</f>
        <v>-0.51534335634695305</v>
      </c>
      <c r="G792" t="s">
        <v>830</v>
      </c>
      <c r="H792" s="5">
        <f t="shared" si="49"/>
        <v>-0.55854896543686405</v>
      </c>
      <c r="I792" s="5">
        <f t="shared" si="50"/>
        <v>-0.56898932484294695</v>
      </c>
      <c r="J792" s="6">
        <f>A792*README!B$4/1024</f>
        <v>34022.4609375</v>
      </c>
      <c r="K792" s="1">
        <f t="shared" si="51"/>
        <v>-1.9673016397967653</v>
      </c>
    </row>
    <row r="793" spans="1:11">
      <c r="A793">
        <v>791</v>
      </c>
      <c r="B793" s="3">
        <f>A793/README!B$4</f>
        <v>1.7936507936507938E-2</v>
      </c>
      <c r="C793" s="4">
        <f>README!B$6*SIN(2*PI()*B793*README!B$5)</f>
        <v>-0.38843479627468713</v>
      </c>
      <c r="D793" s="4">
        <f>README!B$8*SIN(2*PI()*B793*README!B$7)</f>
        <v>0</v>
      </c>
      <c r="E793" s="4">
        <f t="shared" si="48"/>
        <v>-0.38843479627468713</v>
      </c>
      <c r="F793" s="4">
        <f>E793*winFunc!B793</f>
        <v>-0.38843479627468713</v>
      </c>
      <c r="G793" t="s">
        <v>831</v>
      </c>
      <c r="H793" s="5">
        <f t="shared" si="49"/>
        <v>-0.55903155605287203</v>
      </c>
      <c r="I793" s="5">
        <f t="shared" si="50"/>
        <v>-0.57257305729073205</v>
      </c>
      <c r="J793" s="6">
        <f>A793*README!B$4/1024</f>
        <v>34065.52734375</v>
      </c>
      <c r="K793" s="1">
        <f t="shared" si="51"/>
        <v>-1.9357839032174162</v>
      </c>
    </row>
    <row r="794" spans="1:11">
      <c r="A794">
        <v>792</v>
      </c>
      <c r="B794" s="3">
        <f>A794/README!B$4</f>
        <v>1.7959183673469388E-2</v>
      </c>
      <c r="C794" s="4">
        <f>README!B$6*SIN(2*PI()*B794*README!B$5)</f>
        <v>-0.25365458390951756</v>
      </c>
      <c r="D794" s="4">
        <f>README!B$8*SIN(2*PI()*B794*README!B$7)</f>
        <v>0</v>
      </c>
      <c r="E794" s="4">
        <f t="shared" si="48"/>
        <v>-0.25365458390951756</v>
      </c>
      <c r="F794" s="4">
        <f>E794*winFunc!B794</f>
        <v>-0.25365458390951756</v>
      </c>
      <c r="G794" t="s">
        <v>832</v>
      </c>
      <c r="H794" s="5">
        <f t="shared" si="49"/>
        <v>-0.55952067432357599</v>
      </c>
      <c r="I794" s="5">
        <f t="shared" si="50"/>
        <v>-0.57618312340199795</v>
      </c>
      <c r="J794" s="6">
        <f>A794*README!B$4/1024</f>
        <v>34108.59375</v>
      </c>
      <c r="K794" s="1">
        <f t="shared" si="51"/>
        <v>-1.9040636681648788</v>
      </c>
    </row>
    <row r="795" spans="1:11">
      <c r="A795">
        <v>793</v>
      </c>
      <c r="B795" s="3">
        <f>A795/README!B$4</f>
        <v>1.7981859410430838E-2</v>
      </c>
      <c r="C795" s="4">
        <f>README!B$6*SIN(2*PI()*B795*README!B$5)</f>
        <v>-0.11373404759242363</v>
      </c>
      <c r="D795" s="4">
        <f>README!B$8*SIN(2*PI()*B795*README!B$7)</f>
        <v>0</v>
      </c>
      <c r="E795" s="4">
        <f t="shared" si="48"/>
        <v>-0.11373404759242363</v>
      </c>
      <c r="F795" s="4">
        <f>E795*winFunc!B795</f>
        <v>-0.11373404759242363</v>
      </c>
      <c r="G795" t="s">
        <v>833</v>
      </c>
      <c r="H795" s="5">
        <f t="shared" si="49"/>
        <v>-0.56001643420609404</v>
      </c>
      <c r="I795" s="5">
        <f t="shared" si="50"/>
        <v>-0.57981988886353297</v>
      </c>
      <c r="J795" s="6">
        <f>A795*README!B$4/1024</f>
        <v>34151.66015625</v>
      </c>
      <c r="K795" s="1">
        <f t="shared" si="51"/>
        <v>-1.8721393695091513</v>
      </c>
    </row>
    <row r="796" spans="1:11">
      <c r="A796">
        <v>794</v>
      </c>
      <c r="B796" s="3">
        <f>A796/README!B$4</f>
        <v>1.8004535147392291E-2</v>
      </c>
      <c r="C796" s="4">
        <f>README!B$6*SIN(2*PI()*B796*README!B$5)</f>
        <v>2.8491315390853859E-2</v>
      </c>
      <c r="D796" s="4">
        <f>README!B$8*SIN(2*PI()*B796*README!B$7)</f>
        <v>0</v>
      </c>
      <c r="E796" s="4">
        <f t="shared" si="48"/>
        <v>2.8491315390853859E-2</v>
      </c>
      <c r="F796" s="4">
        <f>E796*winFunc!B796</f>
        <v>2.8491315390853859E-2</v>
      </c>
      <c r="G796" t="s">
        <v>834</v>
      </c>
      <c r="H796" s="5">
        <f t="shared" si="49"/>
        <v>-0.56051895219747605</v>
      </c>
      <c r="I796" s="5">
        <f t="shared" si="50"/>
        <v>-0.58348372596842801</v>
      </c>
      <c r="J796" s="6">
        <f>A796*README!B$4/1024</f>
        <v>34194.7265625</v>
      </c>
      <c r="K796" s="1">
        <f t="shared" si="51"/>
        <v>-1.8400094193192162</v>
      </c>
    </row>
    <row r="797" spans="1:11">
      <c r="A797">
        <v>795</v>
      </c>
      <c r="B797" s="3">
        <f>A797/README!B$4</f>
        <v>1.8027210884353741E-2</v>
      </c>
      <c r="C797" s="4">
        <f>README!B$6*SIN(2*PI()*B797*README!B$5)</f>
        <v>0.17013930031662294</v>
      </c>
      <c r="D797" s="4">
        <f>README!B$8*SIN(2*PI()*B797*README!B$7)</f>
        <v>0</v>
      </c>
      <c r="E797" s="4">
        <f t="shared" si="48"/>
        <v>0.17013930031662294</v>
      </c>
      <c r="F797" s="4">
        <f>E797*winFunc!B797</f>
        <v>0.17013930031662294</v>
      </c>
      <c r="G797" t="s">
        <v>835</v>
      </c>
      <c r="H797" s="5">
        <f t="shared" si="49"/>
        <v>-0.56102834740268304</v>
      </c>
      <c r="I797" s="5">
        <f t="shared" si="50"/>
        <v>-0.58717501376831505</v>
      </c>
      <c r="J797" s="6">
        <f>A797*README!B$4/1024</f>
        <v>34237.79296875</v>
      </c>
      <c r="K797" s="1">
        <f t="shared" si="51"/>
        <v>-1.8076722064344555</v>
      </c>
    </row>
    <row r="798" spans="1:11">
      <c r="A798">
        <v>796</v>
      </c>
      <c r="B798" s="3">
        <f>A798/README!B$4</f>
        <v>1.8049886621315191E-2</v>
      </c>
      <c r="C798" s="4">
        <f>README!B$6*SIN(2*PI()*B798*README!B$5)</f>
        <v>0.30833940305908669</v>
      </c>
      <c r="D798" s="4">
        <f>README!B$8*SIN(2*PI()*B798*README!B$7)</f>
        <v>0</v>
      </c>
      <c r="E798" s="4">
        <f t="shared" si="48"/>
        <v>0.30833940305908669</v>
      </c>
      <c r="F798" s="4">
        <f>E798*winFunc!B798</f>
        <v>0.30833940305908669</v>
      </c>
      <c r="G798" t="s">
        <v>836</v>
      </c>
      <c r="H798" s="5">
        <f t="shared" si="49"/>
        <v>-0.56154474160488099</v>
      </c>
      <c r="I798" s="5">
        <f t="shared" si="50"/>
        <v>-0.59089413823043002</v>
      </c>
      <c r="J798" s="6">
        <f>A798*README!B$4/1024</f>
        <v>34280.859375</v>
      </c>
      <c r="K798" s="1">
        <f t="shared" si="51"/>
        <v>-1.7751260960199764</v>
      </c>
    </row>
    <row r="799" spans="1:11">
      <c r="A799">
        <v>797</v>
      </c>
      <c r="B799" s="3">
        <f>A799/README!B$4</f>
        <v>1.8072562358276645E-2</v>
      </c>
      <c r="C799" s="4">
        <f>README!B$6*SIN(2*PI()*B799*README!B$5)</f>
        <v>0.44029099101255087</v>
      </c>
      <c r="D799" s="4">
        <f>README!B$8*SIN(2*PI()*B799*README!B$7)</f>
        <v>0</v>
      </c>
      <c r="E799" s="4">
        <f t="shared" si="48"/>
        <v>0.44029099101255087</v>
      </c>
      <c r="F799" s="4">
        <f>E799*winFunc!B799</f>
        <v>0.44029099101255087</v>
      </c>
      <c r="G799" t="s">
        <v>837</v>
      </c>
      <c r="H799" s="5">
        <f t="shared" si="49"/>
        <v>-0.56206825933827398</v>
      </c>
      <c r="I799" s="5">
        <f t="shared" si="50"/>
        <v>-0.59464149240013198</v>
      </c>
      <c r="J799" s="6">
        <f>A799*README!B$4/1024</f>
        <v>34323.92578125</v>
      </c>
      <c r="K799" s="1">
        <f t="shared" si="51"/>
        <v>-1.7423694291007594</v>
      </c>
    </row>
    <row r="800" spans="1:11">
      <c r="A800">
        <v>798</v>
      </c>
      <c r="B800" s="3">
        <f>A800/README!B$4</f>
        <v>1.8095238095238095E-2</v>
      </c>
      <c r="C800" s="4">
        <f>README!B$6*SIN(2*PI()*B800*README!B$5)</f>
        <v>0.5633200580636144</v>
      </c>
      <c r="D800" s="4">
        <f>README!B$8*SIN(2*PI()*B800*README!B$7)</f>
        <v>0</v>
      </c>
      <c r="E800" s="4">
        <f t="shared" si="48"/>
        <v>0.5633200580636144</v>
      </c>
      <c r="F800" s="4">
        <f>E800*winFunc!B800</f>
        <v>0.5633200580636144</v>
      </c>
      <c r="G800" t="s">
        <v>838</v>
      </c>
      <c r="H800" s="5">
        <f t="shared" si="49"/>
        <v>-0.56259902796329497</v>
      </c>
      <c r="I800" s="5">
        <f t="shared" si="50"/>
        <v>-0.59841747656600397</v>
      </c>
      <c r="J800" s="6">
        <f>A800*README!B$4/1024</f>
        <v>34366.9921875</v>
      </c>
      <c r="K800" s="1">
        <f t="shared" si="51"/>
        <v>-1.7094005220996624</v>
      </c>
    </row>
    <row r="801" spans="1:11">
      <c r="A801">
        <v>799</v>
      </c>
      <c r="B801" s="3">
        <f>A801/README!B$4</f>
        <v>1.8117913832199545E-2</v>
      </c>
      <c r="C801" s="4">
        <f>README!B$6*SIN(2*PI()*B801*README!B$5)</f>
        <v>0.67493341347082259</v>
      </c>
      <c r="D801" s="4">
        <f>README!B$8*SIN(2*PI()*B801*README!B$7)</f>
        <v>0</v>
      </c>
      <c r="E801" s="4">
        <f t="shared" si="48"/>
        <v>0.67493341347082259</v>
      </c>
      <c r="F801" s="4">
        <f>E801*winFunc!B801</f>
        <v>0.67493341347082259</v>
      </c>
      <c r="G801" t="s">
        <v>839</v>
      </c>
      <c r="H801" s="5">
        <f t="shared" si="49"/>
        <v>-0.56313717774285399</v>
      </c>
      <c r="I801" s="5">
        <f t="shared" si="50"/>
        <v>-0.60222249843170905</v>
      </c>
      <c r="J801" s="6">
        <f>A801*README!B$4/1024</f>
        <v>34410.05859375</v>
      </c>
      <c r="K801" s="1">
        <f t="shared" si="51"/>
        <v>-1.6762176663578594</v>
      </c>
    </row>
    <row r="802" spans="1:11">
      <c r="A802">
        <v>800</v>
      </c>
      <c r="B802" s="3">
        <f>A802/README!B$4</f>
        <v>1.8140589569160998E-2</v>
      </c>
      <c r="C802" s="4">
        <f>README!B$6*SIN(2*PI()*B802*README!B$5)</f>
        <v>0.77286920651060054</v>
      </c>
      <c r="D802" s="4">
        <f>README!B$8*SIN(2*PI()*B802*README!B$7)</f>
        <v>0</v>
      </c>
      <c r="E802" s="4">
        <f t="shared" si="48"/>
        <v>0.77286920651060054</v>
      </c>
      <c r="F802" s="4">
        <f>E802*winFunc!B802</f>
        <v>0.77286920651060054</v>
      </c>
      <c r="G802" t="s">
        <v>840</v>
      </c>
      <c r="H802" s="5">
        <f t="shared" si="49"/>
        <v>-0.56368284192399398</v>
      </c>
      <c r="I802" s="5">
        <f t="shared" si="50"/>
        <v>-0.606056973291207</v>
      </c>
      <c r="J802" s="6">
        <f>A802*README!B$4/1024</f>
        <v>34453.125</v>
      </c>
      <c r="K802" s="1">
        <f t="shared" si="51"/>
        <v>-1.6428191276338922</v>
      </c>
    </row>
    <row r="803" spans="1:11">
      <c r="A803">
        <v>801</v>
      </c>
      <c r="B803" s="3">
        <f>A803/README!B$4</f>
        <v>1.8163265306122448E-2</v>
      </c>
      <c r="C803" s="4">
        <f>README!B$6*SIN(2*PI()*B803*README!B$5)</f>
        <v>0.85514276300534176</v>
      </c>
      <c r="D803" s="4">
        <f>README!B$8*SIN(2*PI()*B803*README!B$7)</f>
        <v>0</v>
      </c>
      <c r="E803" s="4">
        <f t="shared" si="48"/>
        <v>0.85514276300534176</v>
      </c>
      <c r="F803" s="4">
        <f>E803*winFunc!B803</f>
        <v>0.85514276300534176</v>
      </c>
      <c r="G803" t="s">
        <v>841</v>
      </c>
      <c r="H803" s="5">
        <f t="shared" si="49"/>
        <v>-0.56423615681847095</v>
      </c>
      <c r="I803" s="5">
        <f t="shared" si="50"/>
        <v>-0.609921324210284</v>
      </c>
      <c r="J803" s="6">
        <f>A803*README!B$4/1024</f>
        <v>34496.19140625</v>
      </c>
      <c r="K803" s="1">
        <f t="shared" si="51"/>
        <v>-1.609203145607133</v>
      </c>
    </row>
    <row r="804" spans="1:11">
      <c r="A804">
        <v>802</v>
      </c>
      <c r="B804" s="3">
        <f>A804/README!B$4</f>
        <v>1.8185941043083902E-2</v>
      </c>
      <c r="C804" s="4">
        <f>README!B$6*SIN(2*PI()*B804*README!B$5)</f>
        <v>0.92008680485371996</v>
      </c>
      <c r="D804" s="4">
        <f>README!B$8*SIN(2*PI()*B804*README!B$7)</f>
        <v>0</v>
      </c>
      <c r="E804" s="4">
        <f t="shared" si="48"/>
        <v>0.92008680485371996</v>
      </c>
      <c r="F804" s="4">
        <f>E804*winFunc!B804</f>
        <v>0.92008680485371996</v>
      </c>
      <c r="G804" t="s">
        <v>842</v>
      </c>
      <c r="H804" s="5">
        <f t="shared" si="49"/>
        <v>-0.56479726188892498</v>
      </c>
      <c r="I804" s="5">
        <f t="shared" si="50"/>
        <v>-0.61381598221204403</v>
      </c>
      <c r="J804" s="6">
        <f>A804*README!B$4/1024</f>
        <v>34539.2578125</v>
      </c>
      <c r="K804" s="1">
        <f t="shared" si="51"/>
        <v>-1.57536793335716</v>
      </c>
    </row>
    <row r="805" spans="1:11">
      <c r="A805">
        <v>803</v>
      </c>
      <c r="B805" s="3">
        <f>A805/README!B$4</f>
        <v>1.8208616780045352E-2</v>
      </c>
      <c r="C805" s="4">
        <f>README!B$6*SIN(2*PI()*B805*README!B$5)</f>
        <v>0.96638523751208727</v>
      </c>
      <c r="D805" s="4">
        <f>README!B$8*SIN(2*PI()*B805*README!B$7)</f>
        <v>0</v>
      </c>
      <c r="E805" s="4">
        <f t="shared" si="48"/>
        <v>0.96638523751208727</v>
      </c>
      <c r="F805" s="4">
        <f>E805*winFunc!B805</f>
        <v>0.96638523751208727</v>
      </c>
      <c r="G805" t="s">
        <v>843</v>
      </c>
      <c r="H805" s="5">
        <f t="shared" si="49"/>
        <v>-0.56536629983648001</v>
      </c>
      <c r="I805" s="5">
        <f t="shared" si="50"/>
        <v>-0.617741386469153</v>
      </c>
      <c r="J805" s="6">
        <f>A805*README!B$4/1024</f>
        <v>34582.32421875</v>
      </c>
      <c r="K805" s="1">
        <f t="shared" si="51"/>
        <v>-1.5413116768293809</v>
      </c>
    </row>
    <row r="806" spans="1:11">
      <c r="A806">
        <v>804</v>
      </c>
      <c r="B806" s="3">
        <f>A806/README!B$4</f>
        <v>1.8231292517006802E-2</v>
      </c>
      <c r="C806" s="4">
        <f>README!B$6*SIN(2*PI()*B806*README!B$5)</f>
        <v>0.99309982072215197</v>
      </c>
      <c r="D806" s="4">
        <f>README!B$8*SIN(2*PI()*B806*README!B$7)</f>
        <v>0</v>
      </c>
      <c r="E806" s="4">
        <f t="shared" si="48"/>
        <v>0.99309982072215197</v>
      </c>
      <c r="F806" s="4">
        <f>E806*winFunc!B806</f>
        <v>0.99309982072215197</v>
      </c>
      <c r="G806" t="s">
        <v>844</v>
      </c>
      <c r="H806" s="5">
        <f t="shared" si="49"/>
        <v>-0.56594341669088499</v>
      </c>
      <c r="I806" s="5">
        <f t="shared" si="50"/>
        <v>-0.62169798449988001</v>
      </c>
      <c r="J806" s="6">
        <f>A806*README!B$4/1024</f>
        <v>34625.390625</v>
      </c>
      <c r="K806" s="1">
        <f t="shared" si="51"/>
        <v>-1.507032534303143</v>
      </c>
    </row>
    <row r="807" spans="1:11">
      <c r="A807">
        <v>805</v>
      </c>
      <c r="B807" s="3">
        <f>A807/README!B$4</f>
        <v>1.8253968253968255E-2</v>
      </c>
      <c r="C807" s="4">
        <f>README!B$6*SIN(2*PI()*B807*README!B$5)</f>
        <v>0.99968918200081625</v>
      </c>
      <c r="D807" s="4">
        <f>README!B$8*SIN(2*PI()*B807*README!B$7)</f>
        <v>0</v>
      </c>
      <c r="E807" s="4">
        <f t="shared" si="48"/>
        <v>0.99968918200081625</v>
      </c>
      <c r="F807" s="4">
        <f>E807*winFunc!B807</f>
        <v>0.99968918200081625</v>
      </c>
      <c r="G807" t="s">
        <v>845</v>
      </c>
      <c r="H807" s="5">
        <f t="shared" si="49"/>
        <v>-0.56652876190580403</v>
      </c>
      <c r="I807" s="5">
        <f t="shared" si="50"/>
        <v>-0.62568623237190701</v>
      </c>
      <c r="J807" s="6">
        <f>A807*README!B$4/1024</f>
        <v>34668.45703125</v>
      </c>
      <c r="K807" s="1">
        <f t="shared" si="51"/>
        <v>-1.4725286358155787</v>
      </c>
    </row>
    <row r="808" spans="1:11">
      <c r="A808">
        <v>806</v>
      </c>
      <c r="B808" s="3">
        <f>A808/README!B$4</f>
        <v>1.8276643990929705E-2</v>
      </c>
      <c r="C808" s="4">
        <f>README!B$6*SIN(2*PI()*B808*README!B$5)</f>
        <v>0.98601978758303599</v>
      </c>
      <c r="D808" s="4">
        <f>README!B$8*SIN(2*PI()*B808*README!B$7)</f>
        <v>0</v>
      </c>
      <c r="E808" s="4">
        <f t="shared" si="48"/>
        <v>0.98601978758303599</v>
      </c>
      <c r="F808" s="4">
        <f>E808*winFunc!B808</f>
        <v>0.98601978758303599</v>
      </c>
      <c r="G808" t="s">
        <v>846</v>
      </c>
      <c r="H808" s="5">
        <f t="shared" si="49"/>
        <v>-0.56712248845391999</v>
      </c>
      <c r="I808" s="5">
        <f t="shared" si="50"/>
        <v>-0.62970659491093595</v>
      </c>
      <c r="J808" s="6">
        <f>A808*README!B$4/1024</f>
        <v>34711.5234375</v>
      </c>
      <c r="K808" s="1">
        <f t="shared" si="51"/>
        <v>-1.4377980826031473</v>
      </c>
    </row>
    <row r="809" spans="1:11">
      <c r="A809">
        <v>807</v>
      </c>
      <c r="B809" s="3">
        <f>A809/README!B$4</f>
        <v>1.8299319727891155E-2</v>
      </c>
      <c r="C809" s="4">
        <f>README!B$6*SIN(2*PI()*B809*README!B$5)</f>
        <v>0.95236864849085878</v>
      </c>
      <c r="D809" s="4">
        <f>README!B$8*SIN(2*PI()*B809*README!B$7)</f>
        <v>0</v>
      </c>
      <c r="E809" s="4">
        <f t="shared" si="48"/>
        <v>0.95236864849085878</v>
      </c>
      <c r="F809" s="4">
        <f>E809*winFunc!B809</f>
        <v>0.95236864849085878</v>
      </c>
      <c r="G809" t="s">
        <v>847</v>
      </c>
      <c r="H809" s="5">
        <f t="shared" si="49"/>
        <v>-0.56772475292827096</v>
      </c>
      <c r="I809" s="5">
        <f t="shared" si="50"/>
        <v>-0.63375954591594796</v>
      </c>
      <c r="J809" s="6">
        <f>A809*README!B$4/1024</f>
        <v>34754.58984375</v>
      </c>
      <c r="K809" s="1">
        <f t="shared" si="51"/>
        <v>-1.4028389465038018</v>
      </c>
    </row>
    <row r="810" spans="1:11">
      <c r="A810">
        <v>808</v>
      </c>
      <c r="B810" s="3">
        <f>A810/README!B$4</f>
        <v>1.8321995464852608E-2</v>
      </c>
      <c r="C810" s="4">
        <f>README!B$6*SIN(2*PI()*B810*README!B$5)</f>
        <v>0.89941770688994016</v>
      </c>
      <c r="D810" s="4">
        <f>README!B$8*SIN(2*PI()*B810*README!B$7)</f>
        <v>0</v>
      </c>
      <c r="E810" s="4">
        <f t="shared" si="48"/>
        <v>0.89941770688994016</v>
      </c>
      <c r="F810" s="4">
        <f>E810*winFunc!B810</f>
        <v>0.89941770688994016</v>
      </c>
      <c r="G810" t="s">
        <v>848</v>
      </c>
      <c r="H810" s="5">
        <f t="shared" si="49"/>
        <v>-0.56833571564498497</v>
      </c>
      <c r="I810" s="5">
        <f t="shared" si="50"/>
        <v>-0.63784556837927897</v>
      </c>
      <c r="J810" s="6">
        <f>A810*README!B$4/1024</f>
        <v>34797.65625</v>
      </c>
      <c r="K810" s="1">
        <f t="shared" si="51"/>
        <v>-1.3676492693694753</v>
      </c>
    </row>
    <row r="811" spans="1:11">
      <c r="A811">
        <v>809</v>
      </c>
      <c r="B811" s="3">
        <f>A811/README!B$4</f>
        <v>1.8344671201814058E-2</v>
      </c>
      <c r="C811" s="4">
        <f>README!B$6*SIN(2*PI()*B811*README!B$5)</f>
        <v>0.82824001649450163</v>
      </c>
      <c r="D811" s="4">
        <f>README!B$8*SIN(2*PI()*B811*README!B$7)</f>
        <v>0</v>
      </c>
      <c r="E811" s="4">
        <f t="shared" si="48"/>
        <v>0.82824001649450163</v>
      </c>
      <c r="F811" s="4">
        <f>E811*winFunc!B811</f>
        <v>0.82824001649450163</v>
      </c>
      <c r="G811" t="s">
        <v>849</v>
      </c>
      <c r="H811" s="5">
        <f t="shared" si="49"/>
        <v>-0.56895554075133303</v>
      </c>
      <c r="I811" s="5">
        <f t="shared" si="50"/>
        <v>-0.64196515471865201</v>
      </c>
      <c r="J811" s="6">
        <f>A811*README!B$4/1024</f>
        <v>34840.72265625</v>
      </c>
      <c r="K811" s="1">
        <f t="shared" si="51"/>
        <v>-1.3322270624097263</v>
      </c>
    </row>
    <row r="812" spans="1:11">
      <c r="A812">
        <v>810</v>
      </c>
      <c r="B812" s="3">
        <f>A812/README!B$4</f>
        <v>1.8367346938775512E-2</v>
      </c>
      <c r="C812" s="4">
        <f>README!B$6*SIN(2*PI()*B812*README!B$5)</f>
        <v>0.74027799707531994</v>
      </c>
      <c r="D812" s="4">
        <f>README!B$8*SIN(2*PI()*B812*README!B$7)</f>
        <v>0</v>
      </c>
      <c r="E812" s="4">
        <f t="shared" si="48"/>
        <v>0.74027799707531994</v>
      </c>
      <c r="F812" s="4">
        <f>E812*winFunc!B812</f>
        <v>0.74027799707531994</v>
      </c>
      <c r="G812" t="s">
        <v>850</v>
      </c>
      <c r="H812" s="5">
        <f t="shared" si="49"/>
        <v>-0.56958439633256097</v>
      </c>
      <c r="I812" s="5">
        <f t="shared" si="50"/>
        <v>-0.64611880700593205</v>
      </c>
      <c r="J812" s="6">
        <f>A812*README!B$4/1024</f>
        <v>34883.7890625</v>
      </c>
      <c r="K812" s="1">
        <f t="shared" si="51"/>
        <v>-1.2965703056286975</v>
      </c>
    </row>
    <row r="813" spans="1:11">
      <c r="A813">
        <v>811</v>
      </c>
      <c r="B813" s="3">
        <f>A813/README!B$4</f>
        <v>1.8390022675736962E-2</v>
      </c>
      <c r="C813" s="4">
        <f>README!B$6*SIN(2*PI()*B813*README!B$5)</f>
        <v>0.63731420374457615</v>
      </c>
      <c r="D813" s="4">
        <f>README!B$8*SIN(2*PI()*B813*README!B$7)</f>
        <v>0</v>
      </c>
      <c r="E813" s="4">
        <f t="shared" si="48"/>
        <v>0.63731420374457615</v>
      </c>
      <c r="F813" s="4">
        <f>E813*winFunc!B813</f>
        <v>0.63731420374457615</v>
      </c>
      <c r="G813" t="s">
        <v>851</v>
      </c>
      <c r="H813" s="5">
        <f t="shared" si="49"/>
        <v>-0.57022245453311404</v>
      </c>
      <c r="I813" s="5">
        <f t="shared" si="50"/>
        <v>-0.65030703721508198</v>
      </c>
      <c r="J813" s="6">
        <f>A813*README!B$4/1024</f>
        <v>34926.85546875</v>
      </c>
      <c r="K813" s="1">
        <f t="shared" si="51"/>
        <v>-1.2606769470819459</v>
      </c>
    </row>
    <row r="814" spans="1:11">
      <c r="A814">
        <v>812</v>
      </c>
      <c r="B814" s="3">
        <f>A814/README!B$4</f>
        <v>1.8412698412698412E-2</v>
      </c>
      <c r="C814" s="4">
        <f>README!B$6*SIN(2*PI()*B814*README!B$5)</f>
        <v>0.52143520337951133</v>
      </c>
      <c r="D814" s="4">
        <f>README!B$8*SIN(2*PI()*B814*README!B$7)</f>
        <v>0</v>
      </c>
      <c r="E814" s="4">
        <f t="shared" si="48"/>
        <v>0.52143520337951133</v>
      </c>
      <c r="F814" s="4">
        <f>E814*winFunc!B814</f>
        <v>0.52143520337951133</v>
      </c>
      <c r="G814" t="s">
        <v>852</v>
      </c>
      <c r="H814" s="5">
        <f t="shared" si="49"/>
        <v>-0.57086989166726398</v>
      </c>
      <c r="I814" s="5">
        <f t="shared" si="50"/>
        <v>-0.654530367468378</v>
      </c>
      <c r="J814" s="6">
        <f>A814*README!B$4/1024</f>
        <v>34969.921875</v>
      </c>
      <c r="K814" s="1">
        <f t="shared" si="51"/>
        <v>-1.2245449022822865</v>
      </c>
    </row>
    <row r="815" spans="1:11">
      <c r="A815">
        <v>813</v>
      </c>
      <c r="B815" s="3">
        <f>A815/README!B$4</f>
        <v>1.8435374149659865E-2</v>
      </c>
      <c r="C815" s="4">
        <f>README!B$6*SIN(2*PI()*B815*README!B$5)</f>
        <v>0.39498929023094403</v>
      </c>
      <c r="D815" s="4">
        <f>README!B$8*SIN(2*PI()*B815*README!B$7)</f>
        <v>0</v>
      </c>
      <c r="E815" s="4">
        <f t="shared" si="48"/>
        <v>0.39498929023094403</v>
      </c>
      <c r="F815" s="4">
        <f>E815*winFunc!B815</f>
        <v>0.39498929023094403</v>
      </c>
      <c r="G815" t="s">
        <v>853</v>
      </c>
      <c r="H815" s="5">
        <f t="shared" si="49"/>
        <v>-0.57152688834653298</v>
      </c>
      <c r="I815" s="5">
        <f t="shared" si="50"/>
        <v>-0.65878933029479902</v>
      </c>
      <c r="J815" s="6">
        <f>A815*README!B$4/1024</f>
        <v>35012.98828125</v>
      </c>
      <c r="K815" s="1">
        <f t="shared" si="51"/>
        <v>-1.1881720534679452</v>
      </c>
    </row>
    <row r="816" spans="1:11">
      <c r="A816">
        <v>814</v>
      </c>
      <c r="B816" s="3">
        <f>A816/README!B$4</f>
        <v>1.8458049886621315E-2</v>
      </c>
      <c r="C816" s="4">
        <f>README!B$6*SIN(2*PI()*B816*README!B$5)</f>
        <v>0.26053889761258237</v>
      </c>
      <c r="D816" s="4">
        <f>README!B$8*SIN(2*PI()*B816*README!B$7)</f>
        <v>0</v>
      </c>
      <c r="E816" s="4">
        <f t="shared" si="48"/>
        <v>0.26053889761258237</v>
      </c>
      <c r="F816" s="4">
        <f>E816*winFunc!B816</f>
        <v>0.26053889761258237</v>
      </c>
      <c r="G816" t="s">
        <v>854</v>
      </c>
      <c r="H816" s="5">
        <f t="shared" si="49"/>
        <v>-0.57219362960332998</v>
      </c>
      <c r="I816" s="5">
        <f t="shared" si="50"/>
        <v>-0.66308446889385297</v>
      </c>
      <c r="J816" s="6">
        <f>A816*README!B$4/1024</f>
        <v>35056.0546875</v>
      </c>
      <c r="K816" s="1">
        <f t="shared" si="51"/>
        <v>-1.1515562489241506</v>
      </c>
    </row>
    <row r="817" spans="1:11">
      <c r="A817">
        <v>815</v>
      </c>
      <c r="B817" s="3">
        <f>A817/README!B$4</f>
        <v>1.8480725623582765E-2</v>
      </c>
      <c r="C817" s="4">
        <f>README!B$6*SIN(2*PI()*B817*README!B$5)</f>
        <v>0.12080867005036125</v>
      </c>
      <c r="D817" s="4">
        <f>README!B$8*SIN(2*PI()*B817*README!B$7)</f>
        <v>0</v>
      </c>
      <c r="E817" s="4">
        <f t="shared" si="48"/>
        <v>0.12080867005036125</v>
      </c>
      <c r="F817" s="4">
        <f>E817*winFunc!B817</f>
        <v>0.12080867005036125</v>
      </c>
      <c r="G817" t="s">
        <v>855</v>
      </c>
      <c r="H817" s="5">
        <f t="shared" si="49"/>
        <v>-0.57287030502347702</v>
      </c>
      <c r="I817" s="5">
        <f t="shared" si="50"/>
        <v>-0.66741633740985595</v>
      </c>
      <c r="J817" s="6">
        <f>A817*README!B$4/1024</f>
        <v>35099.12109375</v>
      </c>
      <c r="K817" s="1">
        <f t="shared" si="51"/>
        <v>-1.114695302238776</v>
      </c>
    </row>
    <row r="818" spans="1:11">
      <c r="A818">
        <v>816</v>
      </c>
      <c r="B818" s="3">
        <f>A818/README!B$4</f>
        <v>1.8503401360544219E-2</v>
      </c>
      <c r="C818" s="4">
        <f>README!B$6*SIN(2*PI()*B818*README!B$5)</f>
        <v>-2.1369751787310549E-2</v>
      </c>
      <c r="D818" s="4">
        <f>README!B$8*SIN(2*PI()*B818*README!B$7)</f>
        <v>0</v>
      </c>
      <c r="E818" s="4">
        <f t="shared" si="48"/>
        <v>-2.1369751787310549E-2</v>
      </c>
      <c r="F818" s="4">
        <f>E818*winFunc!B818</f>
        <v>-2.1369751787310549E-2</v>
      </c>
      <c r="G818" t="s">
        <v>856</v>
      </c>
      <c r="H818" s="5">
        <f t="shared" si="49"/>
        <v>-0.57355710888117795</v>
      </c>
      <c r="I818" s="5">
        <f t="shared" si="50"/>
        <v>-0.67178550121293001</v>
      </c>
      <c r="J818" s="6">
        <f>A818*README!B$4/1024</f>
        <v>35142.1875</v>
      </c>
      <c r="K818" s="1">
        <f t="shared" si="51"/>
        <v>-1.0775869915655671</v>
      </c>
    </row>
    <row r="819" spans="1:11">
      <c r="A819">
        <v>817</v>
      </c>
      <c r="B819" s="3">
        <f>A819/README!B$4</f>
        <v>1.8526077097505669E-2</v>
      </c>
      <c r="C819" s="4">
        <f>README!B$6*SIN(2*PI()*B819*README!B$5)</f>
        <v>-0.16311511444159851</v>
      </c>
      <c r="D819" s="4">
        <f>README!B$8*SIN(2*PI()*B819*README!B$7)</f>
        <v>0</v>
      </c>
      <c r="E819" s="4">
        <f t="shared" si="48"/>
        <v>-0.16311511444159851</v>
      </c>
      <c r="F819" s="4">
        <f>E819*winFunc!B819</f>
        <v>-0.16311511444159851</v>
      </c>
      <c r="G819" t="s">
        <v>857</v>
      </c>
      <c r="H819" s="5">
        <f t="shared" si="49"/>
        <v>-0.57425424027782002</v>
      </c>
      <c r="I819" s="5">
        <f t="shared" si="50"/>
        <v>-0.67619253718997197</v>
      </c>
      <c r="J819" s="6">
        <f>A819*README!B$4/1024</f>
        <v>35185.25390625</v>
      </c>
      <c r="K819" s="1">
        <f t="shared" si="51"/>
        <v>-1.0402290588638252</v>
      </c>
    </row>
    <row r="820" spans="1:11">
      <c r="A820">
        <v>818</v>
      </c>
      <c r="B820" s="3">
        <f>A820/README!B$4</f>
        <v>1.8548752834467119E-2</v>
      </c>
      <c r="C820" s="4">
        <f>README!B$6*SIN(2*PI()*B820*README!B$5)</f>
        <v>-0.30155494042173603</v>
      </c>
      <c r="D820" s="4">
        <f>README!B$8*SIN(2*PI()*B820*README!B$7)</f>
        <v>0</v>
      </c>
      <c r="E820" s="4">
        <f t="shared" si="48"/>
        <v>-0.30155494042173603</v>
      </c>
      <c r="F820" s="4">
        <f>E820*winFunc!B820</f>
        <v>-0.30155494042173603</v>
      </c>
      <c r="G820" t="s">
        <v>858</v>
      </c>
      <c r="H820" s="5">
        <f t="shared" si="49"/>
        <v>-0.57496190328979102</v>
      </c>
      <c r="I820" s="5">
        <f t="shared" si="50"/>
        <v>-0.68063803404385603</v>
      </c>
      <c r="J820" s="6">
        <f>A820*README!B$4/1024</f>
        <v>35228.3203125</v>
      </c>
      <c r="K820" s="1">
        <f t="shared" si="51"/>
        <v>-1.0026192090976562</v>
      </c>
    </row>
    <row r="821" spans="1:11">
      <c r="A821">
        <v>819</v>
      </c>
      <c r="B821" s="3">
        <f>A821/README!B$4</f>
        <v>1.8571428571428572E-2</v>
      </c>
      <c r="C821" s="4">
        <f>README!B$6*SIN(2*PI()*B821*README!B$5)</f>
        <v>-0.43388373911756684</v>
      </c>
      <c r="D821" s="4">
        <f>README!B$8*SIN(2*PI()*B821*README!B$7)</f>
        <v>0</v>
      </c>
      <c r="E821" s="4">
        <f t="shared" si="48"/>
        <v>-0.43388373911756684</v>
      </c>
      <c r="F821" s="4">
        <f>E821*winFunc!B821</f>
        <v>-0.43388373911756684</v>
      </c>
      <c r="G821" t="s">
        <v>859</v>
      </c>
      <c r="H821" s="5">
        <f t="shared" si="49"/>
        <v>-0.57568030711574203</v>
      </c>
      <c r="I821" s="5">
        <f t="shared" si="50"/>
        <v>-0.68512259260288999</v>
      </c>
      <c r="J821" s="6">
        <f>A821*README!B$4/1024</f>
        <v>35271.38671875</v>
      </c>
      <c r="K821" s="1">
        <f t="shared" si="51"/>
        <v>-0.96475510944383103</v>
      </c>
    </row>
    <row r="822" spans="1:11">
      <c r="A822">
        <v>820</v>
      </c>
      <c r="B822" s="3">
        <f>A822/README!B$4</f>
        <v>1.8594104308390022E-2</v>
      </c>
      <c r="C822" s="4">
        <f>README!B$6*SIN(2*PI()*B822*README!B$5)</f>
        <v>-0.55741986021946033</v>
      </c>
      <c r="D822" s="4">
        <f>README!B$8*SIN(2*PI()*B822*README!B$7)</f>
        <v>0</v>
      </c>
      <c r="E822" s="4">
        <f t="shared" si="48"/>
        <v>-0.55741986021946033</v>
      </c>
      <c r="F822" s="4">
        <f>E822*winFunc!B822</f>
        <v>-0.55741986021946033</v>
      </c>
      <c r="G822" t="s">
        <v>860</v>
      </c>
      <c r="H822" s="5">
        <f t="shared" si="49"/>
        <v>-0.57640966623410805</v>
      </c>
      <c r="I822" s="5">
        <f t="shared" si="50"/>
        <v>-0.689646826139516</v>
      </c>
      <c r="J822" s="6">
        <f>A822*README!B$4/1024</f>
        <v>35314.453125</v>
      </c>
      <c r="K822" s="1">
        <f t="shared" si="51"/>
        <v>-0.92663438845014978</v>
      </c>
    </row>
    <row r="823" spans="1:11">
      <c r="A823">
        <v>821</v>
      </c>
      <c r="B823" s="3">
        <f>A823/README!B$4</f>
        <v>1.8616780045351475E-2</v>
      </c>
      <c r="C823" s="4">
        <f>README!B$6*SIN(2*PI()*B823*README!B$5)</f>
        <v>-0.66965983750802827</v>
      </c>
      <c r="D823" s="4">
        <f>README!B$8*SIN(2*PI()*B823*README!B$7)</f>
        <v>0</v>
      </c>
      <c r="E823" s="4">
        <f t="shared" si="48"/>
        <v>-0.66965983750802827</v>
      </c>
      <c r="F823" s="4">
        <f>E823*winFunc!B823</f>
        <v>-0.66965983750802827</v>
      </c>
      <c r="G823" t="s">
        <v>861</v>
      </c>
      <c r="H823" s="5">
        <f t="shared" si="49"/>
        <v>-0.57715020056320698</v>
      </c>
      <c r="I823" s="5">
        <f t="shared" si="50"/>
        <v>-0.694211360699025</v>
      </c>
      <c r="J823" s="6">
        <f>A823*README!B$4/1024</f>
        <v>35357.51953125</v>
      </c>
      <c r="K823" s="1">
        <f t="shared" si="51"/>
        <v>-0.88825463519071235</v>
      </c>
    </row>
    <row r="824" spans="1:11">
      <c r="A824">
        <v>822</v>
      </c>
      <c r="B824" s="3">
        <f>A824/README!B$4</f>
        <v>1.8639455782312925E-2</v>
      </c>
      <c r="C824" s="4">
        <f>README!B$6*SIN(2*PI()*B824*README!B$5)</f>
        <v>-0.76832912173312529</v>
      </c>
      <c r="D824" s="4">
        <f>README!B$8*SIN(2*PI()*B824*README!B$7)</f>
        <v>0</v>
      </c>
      <c r="E824" s="4">
        <f t="shared" si="48"/>
        <v>-0.76832912173312529</v>
      </c>
      <c r="F824" s="4">
        <f>E824*winFunc!B824</f>
        <v>-0.76832912173312529</v>
      </c>
      <c r="G824" t="s">
        <v>862</v>
      </c>
      <c r="H824" s="5">
        <f t="shared" si="49"/>
        <v>-0.57790213562868598</v>
      </c>
      <c r="I824" s="5">
        <f t="shared" si="50"/>
        <v>-0.69881683544006801</v>
      </c>
      <c r="J824" s="6">
        <f>A824*README!B$4/1024</f>
        <v>35400.5859375</v>
      </c>
      <c r="K824" s="1">
        <f t="shared" si="51"/>
        <v>-0.84961339837827099</v>
      </c>
    </row>
    <row r="825" spans="1:11">
      <c r="A825">
        <v>823</v>
      </c>
      <c r="B825" s="3">
        <f>A825/README!B$4</f>
        <v>1.8662131519274375E-2</v>
      </c>
      <c r="C825" s="4">
        <f>README!B$6*SIN(2*PI()*B825*README!B$5)</f>
        <v>-0.85142817447837427</v>
      </c>
      <c r="D825" s="4">
        <f>README!B$8*SIN(2*PI()*B825*README!B$7)</f>
        <v>0</v>
      </c>
      <c r="E825" s="4">
        <f t="shared" si="48"/>
        <v>-0.85142817447837427</v>
      </c>
      <c r="F825" s="4">
        <f>E825*winFunc!B825</f>
        <v>-0.85142817447837427</v>
      </c>
      <c r="G825" t="s">
        <v>863</v>
      </c>
      <c r="H825" s="5">
        <f t="shared" si="49"/>
        <v>-0.57866570273614104</v>
      </c>
      <c r="I825" s="5">
        <f t="shared" si="50"/>
        <v>-0.70346390298439099</v>
      </c>
      <c r="J825" s="6">
        <f>A825*README!B$4/1024</f>
        <v>35443.65234375</v>
      </c>
      <c r="K825" s="1">
        <f t="shared" si="51"/>
        <v>-0.81070818547002765</v>
      </c>
    </row>
    <row r="826" spans="1:11">
      <c r="A826">
        <v>824</v>
      </c>
      <c r="B826" s="3">
        <f>A826/README!B$4</f>
        <v>1.8684807256235829E-2</v>
      </c>
      <c r="C826" s="4">
        <f>README!B$6*SIN(2*PI()*B826*README!B$5)</f>
        <v>-0.91727298891597653</v>
      </c>
      <c r="D826" s="4">
        <f>README!B$8*SIN(2*PI()*B826*README!B$7)</f>
        <v>0</v>
      </c>
      <c r="E826" s="4">
        <f t="shared" si="48"/>
        <v>-0.91727298891597653</v>
      </c>
      <c r="F826" s="4">
        <f>E826*winFunc!B826</f>
        <v>-0.91727298891597653</v>
      </c>
      <c r="G826" t="s">
        <v>864</v>
      </c>
      <c r="H826" s="5">
        <f t="shared" si="49"/>
        <v>-0.57944113915058404</v>
      </c>
      <c r="I826" s="5">
        <f t="shared" si="50"/>
        <v>-0.70815322977968298</v>
      </c>
      <c r="J826" s="6">
        <f>A826*README!B$4/1024</f>
        <v>35486.71875</v>
      </c>
      <c r="K826" s="1">
        <f t="shared" si="51"/>
        <v>-0.77153646173148771</v>
      </c>
    </row>
    <row r="827" spans="1:11">
      <c r="A827">
        <v>825</v>
      </c>
      <c r="B827" s="3">
        <f>A827/README!B$4</f>
        <v>1.8707482993197279E-2</v>
      </c>
      <c r="C827" s="4">
        <f>README!B$6*SIN(2*PI()*B827*README!B$5)</f>
        <v>-0.9645292162967416</v>
      </c>
      <c r="D827" s="4">
        <f>README!B$8*SIN(2*PI()*B827*README!B$7)</f>
        <v>0</v>
      </c>
      <c r="E827" s="4">
        <f t="shared" si="48"/>
        <v>-0.9645292162967416</v>
      </c>
      <c r="F827" s="4">
        <f>E827*winFunc!B827</f>
        <v>-0.9645292162967416</v>
      </c>
      <c r="G827" t="s">
        <v>865</v>
      </c>
      <c r="H827" s="5">
        <f t="shared" si="49"/>
        <v>-0.58022868828205598</v>
      </c>
      <c r="I827" s="5">
        <f t="shared" si="50"/>
        <v>-0.71288549647269195</v>
      </c>
      <c r="J827" s="6">
        <f>A827*README!B$4/1024</f>
        <v>35529.78515625</v>
      </c>
      <c r="K827" s="1">
        <f t="shared" si="51"/>
        <v>-0.73209564928767668</v>
      </c>
    </row>
    <row r="828" spans="1:11">
      <c r="A828">
        <v>826</v>
      </c>
      <c r="B828" s="3">
        <f>A828/README!B$4</f>
        <v>1.8730158730158729E-2</v>
      </c>
      <c r="C828" s="4">
        <f>README!B$6*SIN(2*PI()*B828*README!B$5)</f>
        <v>-0.99223920660017106</v>
      </c>
      <c r="D828" s="4">
        <f>README!B$8*SIN(2*PI()*B828*README!B$7)</f>
        <v>0</v>
      </c>
      <c r="E828" s="4">
        <f t="shared" si="48"/>
        <v>-0.99223920660017106</v>
      </c>
      <c r="F828" s="4">
        <f>E828*winFunc!B828</f>
        <v>-0.99223920660017106</v>
      </c>
      <c r="G828" t="s">
        <v>866</v>
      </c>
      <c r="H828" s="5">
        <f t="shared" si="49"/>
        <v>-0.58102859987816202</v>
      </c>
      <c r="I828" s="5">
        <f t="shared" si="50"/>
        <v>-0.71766139829583198</v>
      </c>
      <c r="J828" s="6">
        <f>A828*README!B$4/1024</f>
        <v>35572.8515625</v>
      </c>
      <c r="K828" s="1">
        <f t="shared" si="51"/>
        <v>-0.69238312613729691</v>
      </c>
    </row>
    <row r="829" spans="1:11">
      <c r="A829">
        <v>827</v>
      </c>
      <c r="B829" s="3">
        <f>A829/README!B$4</f>
        <v>1.8752834467120182E-2</v>
      </c>
      <c r="C829" s="4">
        <f>README!B$6*SIN(2*PI()*B829*README!B$5)</f>
        <v>-0.99984141536423088</v>
      </c>
      <c r="D829" s="4">
        <f>README!B$8*SIN(2*PI()*B829*README!B$7)</f>
        <v>0</v>
      </c>
      <c r="E829" s="4">
        <f t="shared" si="48"/>
        <v>-0.99984141536423088</v>
      </c>
      <c r="F829" s="4">
        <f>E829*winFunc!B829</f>
        <v>-0.99984141536423088</v>
      </c>
      <c r="G829" t="s">
        <v>867</v>
      </c>
      <c r="H829" s="5">
        <f t="shared" si="49"/>
        <v>-0.58184113022420803</v>
      </c>
      <c r="I829" s="5">
        <f t="shared" si="50"/>
        <v>-0.72248164546665095</v>
      </c>
      <c r="J829" s="6">
        <f>A829*README!B$4/1024</f>
        <v>35615.91796875</v>
      </c>
      <c r="K829" s="1">
        <f t="shared" si="51"/>
        <v>-0.65239622513482853</v>
      </c>
    </row>
    <row r="830" spans="1:11">
      <c r="A830">
        <v>828</v>
      </c>
      <c r="B830" s="3">
        <f>A830/README!B$4</f>
        <v>1.8775510204081632E-2</v>
      </c>
      <c r="C830" s="4">
        <f>README!B$6*SIN(2*PI()*B830*README!B$5)</f>
        <v>-0.98718178341445051</v>
      </c>
      <c r="D830" s="4">
        <f>README!B$8*SIN(2*PI()*B830*README!B$7)</f>
        <v>0</v>
      </c>
      <c r="E830" s="4">
        <f t="shared" si="48"/>
        <v>-0.98718178341445051</v>
      </c>
      <c r="F830" s="4">
        <f>E830*winFunc!B830</f>
        <v>-0.98718178341445051</v>
      </c>
      <c r="G830" t="s">
        <v>868</v>
      </c>
      <c r="H830" s="5">
        <f t="shared" si="49"/>
        <v>-0.58266654234946202</v>
      </c>
      <c r="I830" s="5">
        <f t="shared" si="50"/>
        <v>-0.72734696359904205</v>
      </c>
      <c r="J830" s="6">
        <f>A830*README!B$4/1024</f>
        <v>35658.984375</v>
      </c>
      <c r="K830" s="1">
        <f t="shared" si="51"/>
        <v>-0.61213223296185759</v>
      </c>
    </row>
    <row r="831" spans="1:11">
      <c r="A831">
        <v>829</v>
      </c>
      <c r="B831" s="3">
        <f>A831/README!B$4</f>
        <v>1.8798185941043082E-2</v>
      </c>
      <c r="C831" s="4">
        <f>README!B$6*SIN(2*PI()*B831*README!B$5)</f>
        <v>-0.95451685888149029</v>
      </c>
      <c r="D831" s="4">
        <f>README!B$8*SIN(2*PI()*B831*README!B$7)</f>
        <v>0</v>
      </c>
      <c r="E831" s="4">
        <f t="shared" si="48"/>
        <v>-0.95451685888149029</v>
      </c>
      <c r="F831" s="4">
        <f>E831*winFunc!B831</f>
        <v>-0.95451685888149029</v>
      </c>
      <c r="G831" t="s">
        <v>869</v>
      </c>
      <c r="H831" s="5">
        <f t="shared" si="49"/>
        <v>-0.58350510624261198</v>
      </c>
      <c r="I831" s="5">
        <f t="shared" si="50"/>
        <v>-0.73225809412994403</v>
      </c>
      <c r="J831" s="6">
        <f>A831*README!B$4/1024</f>
        <v>35702.05078125</v>
      </c>
      <c r="K831" s="1">
        <f t="shared" si="51"/>
        <v>-0.57158838904668074</v>
      </c>
    </row>
    <row r="832" spans="1:11">
      <c r="A832">
        <v>830</v>
      </c>
      <c r="B832" s="3">
        <f>A832/README!B$4</f>
        <v>1.8820861678004536E-2</v>
      </c>
      <c r="C832" s="4">
        <f>README!B$6*SIN(2*PI()*B832*README!B$5)</f>
        <v>-0.90250859823928009</v>
      </c>
      <c r="D832" s="4">
        <f>README!B$8*SIN(2*PI()*B832*README!B$7)</f>
        <v>0</v>
      </c>
      <c r="E832" s="4">
        <f t="shared" si="48"/>
        <v>-0.90250859823928009</v>
      </c>
      <c r="F832" s="4">
        <f>E832*winFunc!B832</f>
        <v>-0.90250859823928009</v>
      </c>
      <c r="G832" t="s">
        <v>870</v>
      </c>
      <c r="H832" s="5">
        <f t="shared" si="49"/>
        <v>-0.58435709907451205</v>
      </c>
      <c r="I832" s="5">
        <f t="shared" si="50"/>
        <v>-0.73721579475907595</v>
      </c>
      <c r="J832" s="6">
        <f>A832*README!B$4/1024</f>
        <v>35745.1171875</v>
      </c>
      <c r="K832" s="1">
        <f t="shared" si="51"/>
        <v>-0.53076188446633132</v>
      </c>
    </row>
    <row r="833" spans="1:11">
      <c r="A833">
        <v>831</v>
      </c>
      <c r="B833" s="3">
        <f>A833/README!B$4</f>
        <v>1.8843537414965986E-2</v>
      </c>
      <c r="C833" s="4">
        <f>README!B$6*SIN(2*PI()*B833*README!B$5)</f>
        <v>-0.83221095172107484</v>
      </c>
      <c r="D833" s="4">
        <f>README!B$8*SIN(2*PI()*B833*README!B$7)</f>
        <v>0</v>
      </c>
      <c r="E833" s="4">
        <f t="shared" si="48"/>
        <v>-0.83221095172107484</v>
      </c>
      <c r="F833" s="4">
        <f>E833*winFunc!B833</f>
        <v>-0.83221095172107484</v>
      </c>
      <c r="G833" t="s">
        <v>871</v>
      </c>
      <c r="H833" s="5">
        <f t="shared" si="49"/>
        <v>-0.58522280542978999</v>
      </c>
      <c r="I833" s="5">
        <f t="shared" si="50"/>
        <v>-0.74222083990495902</v>
      </c>
      <c r="J833" s="6">
        <f>A833*README!B$4/1024</f>
        <v>35788.18359375</v>
      </c>
      <c r="K833" s="1">
        <f t="shared" si="51"/>
        <v>-0.48964986080316603</v>
      </c>
    </row>
    <row r="834" spans="1:11">
      <c r="A834">
        <v>832</v>
      </c>
      <c r="B834" s="3">
        <f>A834/README!B$4</f>
        <v>1.8866213151927439E-2</v>
      </c>
      <c r="C834" s="4">
        <f>README!B$6*SIN(2*PI()*B834*README!B$5)</f>
        <v>-0.74504850496057828</v>
      </c>
      <c r="D834" s="4">
        <f>README!B$8*SIN(2*PI()*B834*README!B$7)</f>
        <v>0</v>
      </c>
      <c r="E834" s="4">
        <f t="shared" si="48"/>
        <v>-0.74504850496057828</v>
      </c>
      <c r="F834" s="4">
        <f>E834*winFunc!B834</f>
        <v>-0.74504850496057828</v>
      </c>
      <c r="G834" t="s">
        <v>872</v>
      </c>
      <c r="H834" s="5">
        <f t="shared" si="49"/>
        <v>-0.58610251754669596</v>
      </c>
      <c r="I834" s="5">
        <f t="shared" si="50"/>
        <v>-0.74727402117545805</v>
      </c>
      <c r="J834" s="6">
        <f>A834*README!B$4/1024</f>
        <v>35831.25</v>
      </c>
      <c r="K834" s="1">
        <f t="shared" si="51"/>
        <v>-0.44824940897773191</v>
      </c>
    </row>
    <row r="835" spans="1:11">
      <c r="A835">
        <v>833</v>
      </c>
      <c r="B835" s="3">
        <f>A835/README!B$4</f>
        <v>1.8888888888888889E-2</v>
      </c>
      <c r="C835" s="4">
        <f>README!B$6*SIN(2*PI()*B835*README!B$5)</f>
        <v>-0.64278760968653681</v>
      </c>
      <c r="D835" s="4">
        <f>README!B$8*SIN(2*PI()*B835*README!B$7)</f>
        <v>0</v>
      </c>
      <c r="E835" s="4">
        <f t="shared" ref="E835:E898" si="52">C835+D835</f>
        <v>-0.64278760968653681</v>
      </c>
      <c r="F835" s="4">
        <f>E835*winFunc!B835</f>
        <v>-0.64278760968653681</v>
      </c>
      <c r="G835" t="s">
        <v>873</v>
      </c>
      <c r="H835" s="5">
        <f t="shared" ref="H835:H898" si="53">IMREAL(G835)</f>
        <v>-0.58699653556592901</v>
      </c>
      <c r="I835" s="5">
        <f t="shared" ref="I835:I898" si="54">IMAGINARY(G835)</f>
        <v>-0.75237614785440798</v>
      </c>
      <c r="J835" s="6">
        <f>A835*README!B$4/1024</f>
        <v>35874.31640625</v>
      </c>
      <c r="K835" s="1">
        <f t="shared" ref="K835:K898" si="55">10*LOG(H835*H835+I835*I835)</f>
        <v>-0.40655756804765186</v>
      </c>
    </row>
    <row r="836" spans="1:11">
      <c r="A836">
        <v>834</v>
      </c>
      <c r="B836" s="3">
        <f>A836/README!B$4</f>
        <v>1.8911564625850339E-2</v>
      </c>
      <c r="C836" s="4">
        <f>README!B$6*SIN(2*PI()*B836*README!B$5)</f>
        <v>-0.52750058850877801</v>
      </c>
      <c r="D836" s="4">
        <f>README!B$8*SIN(2*PI()*B836*README!B$7)</f>
        <v>0</v>
      </c>
      <c r="E836" s="4">
        <f t="shared" si="52"/>
        <v>-0.52750058850877801</v>
      </c>
      <c r="F836" s="4">
        <f>E836*winFunc!B836</f>
        <v>-0.52750058850877801</v>
      </c>
      <c r="G836" t="s">
        <v>874</v>
      </c>
      <c r="H836" s="5">
        <f t="shared" si="53"/>
        <v>-0.58790516779013302</v>
      </c>
      <c r="I836" s="5">
        <f t="shared" si="54"/>
        <v>-0.75752804740549096</v>
      </c>
      <c r="J836" s="6">
        <f>A836*README!B$4/1024</f>
        <v>35917.3828125</v>
      </c>
      <c r="K836" s="1">
        <f t="shared" si="55"/>
        <v>-0.36457132396035841</v>
      </c>
    </row>
    <row r="837" spans="1:11">
      <c r="A837">
        <v>835</v>
      </c>
      <c r="B837" s="3">
        <f>A837/README!B$4</f>
        <v>1.8934240362811793E-2</v>
      </c>
      <c r="C837" s="4">
        <f>README!B$6*SIN(2*PI()*B837*README!B$5)</f>
        <v>-0.40152373918767187</v>
      </c>
      <c r="D837" s="4">
        <f>README!B$8*SIN(2*PI()*B837*README!B$7)</f>
        <v>0</v>
      </c>
      <c r="E837" s="4">
        <f t="shared" si="52"/>
        <v>-0.40152373918767187</v>
      </c>
      <c r="F837" s="4">
        <f>E837*winFunc!B837</f>
        <v>-0.40152373918767187</v>
      </c>
      <c r="G837" t="s">
        <v>875</v>
      </c>
      <c r="H837" s="5">
        <f t="shared" si="53"/>
        <v>-0.58882873095267696</v>
      </c>
      <c r="I837" s="5">
        <f t="shared" si="54"/>
        <v>-0.76273056599330702</v>
      </c>
      <c r="J837" s="6">
        <f>A837*README!B$4/1024</f>
        <v>35960.44921875</v>
      </c>
      <c r="K837" s="1">
        <f t="shared" si="55"/>
        <v>-0.32228760827400776</v>
      </c>
    </row>
    <row r="838" spans="1:11">
      <c r="A838">
        <v>836</v>
      </c>
      <c r="B838" s="3">
        <f>A838/README!B$4</f>
        <v>1.8956916099773242E-2</v>
      </c>
      <c r="C838" s="4">
        <f>README!B$6*SIN(2*PI()*B838*README!B$5)</f>
        <v>-0.26740998943292721</v>
      </c>
      <c r="D838" s="4">
        <f>README!B$8*SIN(2*PI()*B838*README!B$7)</f>
        <v>0</v>
      </c>
      <c r="E838" s="4">
        <f t="shared" si="52"/>
        <v>-0.26740998943292721</v>
      </c>
      <c r="F838" s="4">
        <f>E838*winFunc!B838</f>
        <v>-0.26740998943292721</v>
      </c>
      <c r="G838" t="s">
        <v>876</v>
      </c>
      <c r="H838" s="5">
        <f t="shared" si="53"/>
        <v>-0.58976755049631502</v>
      </c>
      <c r="I838" s="5">
        <f t="shared" si="54"/>
        <v>-0.76798456902318202</v>
      </c>
      <c r="J838" s="6">
        <f>A838*README!B$4/1024</f>
        <v>36003.515625</v>
      </c>
      <c r="K838" s="1">
        <f t="shared" si="55"/>
        <v>-0.27970329683819267</v>
      </c>
    </row>
    <row r="839" spans="1:11">
      <c r="A839">
        <v>837</v>
      </c>
      <c r="B839" s="3">
        <f>A839/README!B$4</f>
        <v>1.8979591836734692E-2</v>
      </c>
      <c r="C839" s="4">
        <f>README!B$6*SIN(2*PI()*B839*README!B$5)</f>
        <v>-0.12787716168452068</v>
      </c>
      <c r="D839" s="4">
        <f>README!B$8*SIN(2*PI()*B839*README!B$7)</f>
        <v>0</v>
      </c>
      <c r="E839" s="4">
        <f t="shared" si="52"/>
        <v>-0.12787716168452068</v>
      </c>
      <c r="F839" s="4">
        <f>E839*winFunc!B839</f>
        <v>-0.12787716168452068</v>
      </c>
      <c r="G839" t="s">
        <v>877</v>
      </c>
      <c r="H839" s="5">
        <f t="shared" si="53"/>
        <v>-0.59072196086411499</v>
      </c>
      <c r="I839" s="5">
        <f t="shared" si="54"/>
        <v>-0.77329094169866497</v>
      </c>
      <c r="J839" s="6">
        <f>A839*README!B$4/1024</f>
        <v>36046.58203125</v>
      </c>
      <c r="K839" s="1">
        <f t="shared" si="55"/>
        <v>-0.23681520843525983</v>
      </c>
    </row>
    <row r="840" spans="1:11">
      <c r="A840">
        <v>838</v>
      </c>
      <c r="B840" s="3">
        <f>A840/README!B$4</f>
        <v>1.9002267573696146E-2</v>
      </c>
      <c r="C840" s="4">
        <f>README!B$6*SIN(2*PI()*B840*README!B$5)</f>
        <v>1.4247103707098028E-2</v>
      </c>
      <c r="D840" s="4">
        <f>README!B$8*SIN(2*PI()*B840*README!B$7)</f>
        <v>0</v>
      </c>
      <c r="E840" s="4">
        <f t="shared" si="52"/>
        <v>1.4247103707098028E-2</v>
      </c>
      <c r="F840" s="4">
        <f>E840*winFunc!B840</f>
        <v>1.4247103707098028E-2</v>
      </c>
      <c r="G840" t="s">
        <v>878</v>
      </c>
      <c r="H840" s="5">
        <f t="shared" si="53"/>
        <v>-0.59169230580076404</v>
      </c>
      <c r="I840" s="5">
        <f t="shared" si="54"/>
        <v>-0.77865058960044597</v>
      </c>
      <c r="J840" s="6">
        <f>A840*README!B$4/1024</f>
        <v>36089.6484375</v>
      </c>
      <c r="K840" s="1">
        <f t="shared" si="55"/>
        <v>-0.19362010337292038</v>
      </c>
    </row>
    <row r="841" spans="1:11">
      <c r="A841">
        <v>839</v>
      </c>
      <c r="B841" s="3">
        <f>A841/README!B$4</f>
        <v>1.9024943310657596E-2</v>
      </c>
      <c r="C841" s="4">
        <f>README!B$6*SIN(2*PI()*B841*README!B$5)</f>
        <v>0.15608265076646433</v>
      </c>
      <c r="D841" s="4">
        <f>README!B$8*SIN(2*PI()*B841*README!B$7)</f>
        <v>0</v>
      </c>
      <c r="E841" s="4">
        <f t="shared" si="52"/>
        <v>0.15608265076646433</v>
      </c>
      <c r="F841" s="4">
        <f>E841*winFunc!B841</f>
        <v>0.15608265076646433</v>
      </c>
      <c r="G841" t="s">
        <v>879</v>
      </c>
      <c r="H841" s="5">
        <f t="shared" si="53"/>
        <v>-0.59267893866545596</v>
      </c>
      <c r="I841" s="5">
        <f t="shared" si="54"/>
        <v>-0.78406443928422598</v>
      </c>
      <c r="J841" s="6">
        <f>A841*README!B$4/1024</f>
        <v>36132.71484375</v>
      </c>
      <c r="K841" s="1">
        <f t="shared" si="55"/>
        <v>-0.15011468204605061</v>
      </c>
    </row>
    <row r="842" spans="1:11">
      <c r="A842">
        <v>840</v>
      </c>
      <c r="B842" s="3">
        <f>A842/README!B$4</f>
        <v>1.9047619047619049E-2</v>
      </c>
      <c r="C842" s="4">
        <f>README!B$6*SIN(2*PI()*B842*README!B$5)</f>
        <v>0.29475517441090426</v>
      </c>
      <c r="D842" s="4">
        <f>README!B$8*SIN(2*PI()*B842*README!B$7)</f>
        <v>0</v>
      </c>
      <c r="E842" s="4">
        <f t="shared" si="52"/>
        <v>0.29475517441090426</v>
      </c>
      <c r="F842" s="4">
        <f>E842*winFunc!B842</f>
        <v>0.29475517441090426</v>
      </c>
      <c r="G842" t="s">
        <v>880</v>
      </c>
      <c r="H842" s="5">
        <f t="shared" si="53"/>
        <v>-0.59368222275890303</v>
      </c>
      <c r="I842" s="5">
        <f t="shared" si="54"/>
        <v>-0.78953343890112104</v>
      </c>
      <c r="J842" s="6">
        <f>A842*README!B$4/1024</f>
        <v>36175.78125</v>
      </c>
      <c r="K842" s="1">
        <f t="shared" si="55"/>
        <v>-0.10629558343599867</v>
      </c>
    </row>
    <row r="843" spans="1:11">
      <c r="A843">
        <v>841</v>
      </c>
      <c r="B843" s="3">
        <f>A843/README!B$4</f>
        <v>1.9070294784580499E-2</v>
      </c>
      <c r="C843" s="4">
        <f>README!B$6*SIN(2*PI()*B843*README!B$5)</f>
        <v>0.42745446839938744</v>
      </c>
      <c r="D843" s="4">
        <f>README!B$8*SIN(2*PI()*B843*README!B$7)</f>
        <v>0</v>
      </c>
      <c r="E843" s="4">
        <f t="shared" si="52"/>
        <v>0.42745446839938744</v>
      </c>
      <c r="F843" s="4">
        <f>E843*winFunc!B843</f>
        <v>0.42745446839938744</v>
      </c>
      <c r="G843" t="s">
        <v>881</v>
      </c>
      <c r="H843" s="5">
        <f t="shared" si="53"/>
        <v>-0.59470253166132803</v>
      </c>
      <c r="I843" s="5">
        <f t="shared" si="54"/>
        <v>-0.79505855883993304</v>
      </c>
      <c r="J843" s="6">
        <f>A843*README!B$4/1024</f>
        <v>36218.84765625</v>
      </c>
      <c r="K843" s="1">
        <f t="shared" si="55"/>
        <v>-6.2159383576858407E-2</v>
      </c>
    </row>
    <row r="844" spans="1:11">
      <c r="A844">
        <v>842</v>
      </c>
      <c r="B844" s="3">
        <f>A844/README!B$4</f>
        <v>1.9092970521541949E-2</v>
      </c>
      <c r="C844" s="4">
        <f>README!B$6*SIN(2*PI()*B844*README!B$5)</f>
        <v>0.55149137431508644</v>
      </c>
      <c r="D844" s="4">
        <f>README!B$8*SIN(2*PI()*B844*README!B$7)</f>
        <v>0</v>
      </c>
      <c r="E844" s="4">
        <f t="shared" si="52"/>
        <v>0.55149137431508644</v>
      </c>
      <c r="F844" s="4">
        <f>E844*winFunc!B844</f>
        <v>0.55149137431508644</v>
      </c>
      <c r="G844" t="s">
        <v>882</v>
      </c>
      <c r="H844" s="5">
        <f t="shared" si="53"/>
        <v>-0.59574024958571703</v>
      </c>
      <c r="I844" s="5">
        <f t="shared" si="54"/>
        <v>-0.80064079239241104</v>
      </c>
      <c r="J844" s="6">
        <f>A844*README!B$4/1024</f>
        <v>36261.9140625</v>
      </c>
      <c r="K844" s="1">
        <f t="shared" si="55"/>
        <v>-1.7702593965850322E-2</v>
      </c>
    </row>
    <row r="845" spans="1:11">
      <c r="A845">
        <v>843</v>
      </c>
      <c r="B845" s="3">
        <f>A845/README!B$4</f>
        <v>1.9115646258503403E-2</v>
      </c>
      <c r="C845" s="4">
        <f>README!B$6*SIN(2*PI()*B845*README!B$5)</f>
        <v>0.66435227750704662</v>
      </c>
      <c r="D845" s="4">
        <f>README!B$8*SIN(2*PI()*B845*README!B$7)</f>
        <v>0</v>
      </c>
      <c r="E845" s="4">
        <f t="shared" si="52"/>
        <v>0.66435227750704662</v>
      </c>
      <c r="F845" s="4">
        <f>E845*winFunc!B845</f>
        <v>0.66435227750704662</v>
      </c>
      <c r="G845" t="s">
        <v>883</v>
      </c>
      <c r="H845" s="5">
        <f t="shared" si="53"/>
        <v>-0.59679577174426002</v>
      </c>
      <c r="I845" s="5">
        <f t="shared" si="54"/>
        <v>-0.80628115644361198</v>
      </c>
      <c r="J845" s="6">
        <f>A845*README!B$4/1024</f>
        <v>36304.98046875</v>
      </c>
      <c r="K845" s="1">
        <f t="shared" si="55"/>
        <v>2.7078340077417405E-2</v>
      </c>
    </row>
    <row r="846" spans="1:11">
      <c r="A846">
        <v>844</v>
      </c>
      <c r="B846" s="3">
        <f>A846/README!B$4</f>
        <v>1.9138321995464853E-2</v>
      </c>
      <c r="C846" s="4">
        <f>README!B$6*SIN(2*PI()*B846*README!B$5)</f>
        <v>0.76375004562789983</v>
      </c>
      <c r="D846" s="4">
        <f>README!B$8*SIN(2*PI()*B846*README!B$7)</f>
        <v>0</v>
      </c>
      <c r="E846" s="4">
        <f t="shared" si="52"/>
        <v>0.76375004562789983</v>
      </c>
      <c r="F846" s="4">
        <f>E846*winFunc!B846</f>
        <v>0.76375004562789983</v>
      </c>
      <c r="G846" t="s">
        <v>884</v>
      </c>
      <c r="H846" s="5">
        <f t="shared" si="53"/>
        <v>-0.59786950473067202</v>
      </c>
      <c r="I846" s="5">
        <f t="shared" si="54"/>
        <v>-0.81198069218697799</v>
      </c>
      <c r="J846" s="6">
        <f>A846*README!B$4/1024</f>
        <v>36348.046875</v>
      </c>
      <c r="K846" s="1">
        <f t="shared" si="55"/>
        <v>7.2187041105416877E-2</v>
      </c>
    </row>
    <row r="847" spans="1:11">
      <c r="A847">
        <v>845</v>
      </c>
      <c r="B847" s="3">
        <f>A847/README!B$4</f>
        <v>1.9160997732426303E-2</v>
      </c>
      <c r="C847" s="4">
        <f>README!B$6*SIN(2*PI()*B847*README!B$5)</f>
        <v>0.84767037749546303</v>
      </c>
      <c r="D847" s="4">
        <f>README!B$8*SIN(2*PI()*B847*README!B$7)</f>
        <v>0</v>
      </c>
      <c r="E847" s="4">
        <f t="shared" si="52"/>
        <v>0.84767037749546303</v>
      </c>
      <c r="F847" s="4">
        <f>E847*winFunc!B847</f>
        <v>0.84767037749546303</v>
      </c>
      <c r="G847" t="s">
        <v>885</v>
      </c>
      <c r="H847" s="5">
        <f t="shared" si="53"/>
        <v>-0.59896186691676001</v>
      </c>
      <c r="I847" s="5">
        <f t="shared" si="54"/>
        <v>-0.81774046586535698</v>
      </c>
      <c r="J847" s="6">
        <f>A847*README!B$4/1024</f>
        <v>36391.11328125</v>
      </c>
      <c r="K847" s="1">
        <f t="shared" si="55"/>
        <v>0.11762720128183995</v>
      </c>
    </row>
    <row r="848" spans="1:11">
      <c r="A848">
        <v>846</v>
      </c>
      <c r="B848" s="3">
        <f>A848/README!B$4</f>
        <v>1.9183673469387756E-2</v>
      </c>
      <c r="C848" s="4">
        <f>README!B$6*SIN(2*PI()*B848*README!B$5)</f>
        <v>0.91441262301581305</v>
      </c>
      <c r="D848" s="4">
        <f>README!B$8*SIN(2*PI()*B848*README!B$7)</f>
        <v>0</v>
      </c>
      <c r="E848" s="4">
        <f t="shared" si="52"/>
        <v>0.91441262301581305</v>
      </c>
      <c r="F848" s="4">
        <f>E848*winFunc!B848</f>
        <v>0.91441262301581305</v>
      </c>
      <c r="G848" t="s">
        <v>886</v>
      </c>
      <c r="H848" s="5">
        <f t="shared" si="53"/>
        <v>-0.60007328886750799</v>
      </c>
      <c r="I848" s="5">
        <f t="shared" si="54"/>
        <v>-0.82356156954161697</v>
      </c>
      <c r="J848" s="6">
        <f>A848*README!B$4/1024</f>
        <v>36434.1796875</v>
      </c>
      <c r="K848" s="1">
        <f t="shared" si="55"/>
        <v>0.1634025842029988</v>
      </c>
    </row>
    <row r="849" spans="1:11">
      <c r="A849">
        <v>847</v>
      </c>
      <c r="B849" s="3">
        <f>A849/README!B$4</f>
        <v>1.9206349206349206E-2</v>
      </c>
      <c r="C849" s="4">
        <f>README!B$6*SIN(2*PI()*B849*README!B$5)</f>
        <v>0.96262424695000737</v>
      </c>
      <c r="D849" s="4">
        <f>README!B$8*SIN(2*PI()*B849*README!B$7)</f>
        <v>0</v>
      </c>
      <c r="E849" s="4">
        <f t="shared" si="52"/>
        <v>0.96262424695000737</v>
      </c>
      <c r="F849" s="4">
        <f>E849*winFunc!B849</f>
        <v>0.96262424695000737</v>
      </c>
      <c r="G849" t="s">
        <v>887</v>
      </c>
      <c r="H849" s="5">
        <f t="shared" si="53"/>
        <v>-0.60120421377024003</v>
      </c>
      <c r="I849" s="5">
        <f t="shared" si="54"/>
        <v>-0.82944512189488495</v>
      </c>
      <c r="J849" s="6">
        <f>A849*README!B$4/1024</f>
        <v>36477.24609375</v>
      </c>
      <c r="K849" s="1">
        <f t="shared" si="55"/>
        <v>0.20951702674122391</v>
      </c>
    </row>
    <row r="850" spans="1:11">
      <c r="A850">
        <v>848</v>
      </c>
      <c r="B850" s="3">
        <f>A850/README!B$4</f>
        <v>1.9229024943310656E-2</v>
      </c>
      <c r="C850" s="4">
        <f>README!B$6*SIN(2*PI()*B850*README!B$5)</f>
        <v>0.99132823811439219</v>
      </c>
      <c r="D850" s="4">
        <f>README!B$8*SIN(2*PI()*B850*README!B$7)</f>
        <v>0</v>
      </c>
      <c r="E850" s="4">
        <f t="shared" si="52"/>
        <v>0.99132823811439219</v>
      </c>
      <c r="F850" s="4">
        <f>E850*winFunc!B850</f>
        <v>0.99132823811439219</v>
      </c>
      <c r="G850" t="s">
        <v>888</v>
      </c>
      <c r="H850" s="5">
        <f t="shared" si="53"/>
        <v>-0.602355097885238</v>
      </c>
      <c r="I850" s="5">
        <f t="shared" si="54"/>
        <v>-0.83539226904992203</v>
      </c>
      <c r="J850" s="6">
        <f>A850*README!B$4/1024</f>
        <v>36520.3125</v>
      </c>
      <c r="K850" s="1">
        <f t="shared" si="55"/>
        <v>0.25597444098910566</v>
      </c>
    </row>
    <row r="851" spans="1:11">
      <c r="A851">
        <v>849</v>
      </c>
      <c r="B851" s="3">
        <f>A851/README!B$4</f>
        <v>1.925170068027211E-2</v>
      </c>
      <c r="C851" s="4">
        <f>README!B$6*SIN(2*PI()*B851*README!B$5)</f>
        <v>0.99994290856536105</v>
      </c>
      <c r="D851" s="4">
        <f>README!B$8*SIN(2*PI()*B851*README!B$7)</f>
        <v>0</v>
      </c>
      <c r="E851" s="4">
        <f t="shared" si="52"/>
        <v>0.99994290856536105</v>
      </c>
      <c r="F851" s="4">
        <f>E851*winFunc!B851</f>
        <v>0.99994290856536105</v>
      </c>
      <c r="G851" t="s">
        <v>889</v>
      </c>
      <c r="H851" s="5">
        <f t="shared" si="53"/>
        <v>-0.60352641101259197</v>
      </c>
      <c r="I851" s="5">
        <f t="shared" si="54"/>
        <v>-0.84140418543546203</v>
      </c>
      <c r="J851" s="6">
        <f>A851*README!B$4/1024</f>
        <v>36563.37890625</v>
      </c>
      <c r="K851" s="1">
        <f t="shared" si="55"/>
        <v>0.3027788162381439</v>
      </c>
    </row>
    <row r="852" spans="1:11">
      <c r="A852">
        <v>850</v>
      </c>
      <c r="B852" s="3">
        <f>A852/README!B$4</f>
        <v>1.927437641723356E-2</v>
      </c>
      <c r="C852" s="4">
        <f>README!B$6*SIN(2*PI()*B852*README!B$5)</f>
        <v>0.9882936815372434</v>
      </c>
      <c r="D852" s="4">
        <f>README!B$8*SIN(2*PI()*B852*README!B$7)</f>
        <v>0</v>
      </c>
      <c r="E852" s="4">
        <f t="shared" si="52"/>
        <v>0.9882936815372434</v>
      </c>
      <c r="F852" s="4">
        <f>E852*winFunc!B852</f>
        <v>0.9882936815372434</v>
      </c>
      <c r="G852" t="s">
        <v>890</v>
      </c>
      <c r="H852" s="5">
        <f t="shared" si="53"/>
        <v>-0.60471863698032202</v>
      </c>
      <c r="I852" s="5">
        <f t="shared" si="54"/>
        <v>-0.84748207467805003</v>
      </c>
      <c r="J852" s="6">
        <f>A852*README!B$4/1024</f>
        <v>36606.4453125</v>
      </c>
      <c r="K852" s="1">
        <f t="shared" si="55"/>
        <v>0.34993422105042199</v>
      </c>
    </row>
    <row r="853" spans="1:11">
      <c r="A853">
        <v>851</v>
      </c>
      <c r="B853" s="3">
        <f>A853/README!B$4</f>
        <v>1.9297052154195013E-2</v>
      </c>
      <c r="C853" s="4">
        <f>README!B$6*SIN(2*PI()*B853*README!B$5)</f>
        <v>0.95661662924994728</v>
      </c>
      <c r="D853" s="4">
        <f>README!B$8*SIN(2*PI()*B853*README!B$7)</f>
        <v>0</v>
      </c>
      <c r="E853" s="4">
        <f t="shared" si="52"/>
        <v>0.95661662924994728</v>
      </c>
      <c r="F853" s="4">
        <f>E853*winFunc!B853</f>
        <v>0.95661662924994728</v>
      </c>
      <c r="G853" t="s">
        <v>891</v>
      </c>
      <c r="H853" s="5">
        <f t="shared" si="53"/>
        <v>-0.60593227415165796</v>
      </c>
      <c r="I853" s="5">
        <f t="shared" si="54"/>
        <v>-0.85362717052710302</v>
      </c>
      <c r="J853" s="6">
        <f>A853*README!B$4/1024</f>
        <v>36649.51171875</v>
      </c>
      <c r="K853" s="1">
        <f t="shared" si="55"/>
        <v>0.39744480537137017</v>
      </c>
    </row>
    <row r="854" spans="1:11">
      <c r="A854">
        <v>852</v>
      </c>
      <c r="B854" s="3">
        <f>A854/README!B$4</f>
        <v>1.9319727891156463E-2</v>
      </c>
      <c r="C854" s="4">
        <f>README!B$6*SIN(2*PI()*B854*README!B$5)</f>
        <v>0.90555368889258925</v>
      </c>
      <c r="D854" s="4">
        <f>README!B$8*SIN(2*PI()*B854*README!B$7)</f>
        <v>0</v>
      </c>
      <c r="E854" s="4">
        <f t="shared" si="52"/>
        <v>0.90555368889258925</v>
      </c>
      <c r="F854" s="4">
        <f>E854*winFunc!B854</f>
        <v>0.90555368889258925</v>
      </c>
      <c r="G854" t="s">
        <v>892</v>
      </c>
      <c r="H854" s="5">
        <f t="shared" si="53"/>
        <v>-0.60716783595606505</v>
      </c>
      <c r="I854" s="5">
        <f t="shared" si="54"/>
        <v>-0.85984073781832304</v>
      </c>
      <c r="J854" s="6">
        <f>A854*README!B$4/1024</f>
        <v>36692.578125</v>
      </c>
      <c r="K854" s="1">
        <f t="shared" si="55"/>
        <v>0.44531480274200919</v>
      </c>
    </row>
    <row r="855" spans="1:11">
      <c r="A855">
        <v>853</v>
      </c>
      <c r="B855" s="3">
        <f>A855/README!B$4</f>
        <v>1.9342403628117913E-2</v>
      </c>
      <c r="C855" s="4">
        <f>README!B$6*SIN(2*PI()*B855*README!B$5)</f>
        <v>0.83613965373136356</v>
      </c>
      <c r="D855" s="4">
        <f>README!B$8*SIN(2*PI()*B855*README!B$7)</f>
        <v>0</v>
      </c>
      <c r="E855" s="4">
        <f t="shared" si="52"/>
        <v>0.83613965373136356</v>
      </c>
      <c r="F855" s="4">
        <f>E855*winFunc!B855</f>
        <v>0.83613965373136356</v>
      </c>
      <c r="G855" t="s">
        <v>893</v>
      </c>
      <c r="H855" s="5">
        <f t="shared" si="53"/>
        <v>-0.60842585144127803</v>
      </c>
      <c r="I855" s="5">
        <f t="shared" si="54"/>
        <v>-0.86612407347320197</v>
      </c>
      <c r="J855" s="6">
        <f>A855*README!B$4/1024</f>
        <v>36735.64453125</v>
      </c>
      <c r="K855" s="1">
        <f t="shared" si="55"/>
        <v>0.49354853256845604</v>
      </c>
    </row>
    <row r="856" spans="1:11">
      <c r="A856">
        <v>854</v>
      </c>
      <c r="B856" s="3">
        <f>A856/README!B$4</f>
        <v>1.9365079365079366E-2</v>
      </c>
      <c r="C856" s="4">
        <f>README!B$6*SIN(2*PI()*B856*README!B$5)</f>
        <v>0.74978120296772899</v>
      </c>
      <c r="D856" s="4">
        <f>README!B$8*SIN(2*PI()*B856*README!B$7)</f>
        <v>0</v>
      </c>
      <c r="E856" s="4">
        <f t="shared" si="52"/>
        <v>0.74978120296772899</v>
      </c>
      <c r="F856" s="4">
        <f>E856*winFunc!B856</f>
        <v>0.74978120296772899</v>
      </c>
      <c r="G856" t="s">
        <v>894</v>
      </c>
      <c r="H856" s="5">
        <f t="shared" si="53"/>
        <v>-0.60970686585033496</v>
      </c>
      <c r="I856" s="5">
        <f t="shared" si="54"/>
        <v>-0.87247850753856404</v>
      </c>
      <c r="J856" s="6">
        <f>A856*README!B$4/1024</f>
        <v>36778.7109375</v>
      </c>
      <c r="K856" s="1">
        <f t="shared" si="55"/>
        <v>0.54215040248078372</v>
      </c>
    </row>
    <row r="857" spans="1:11">
      <c r="A857">
        <v>855</v>
      </c>
      <c r="B857" s="3">
        <f>A857/README!B$4</f>
        <v>1.9387755102040816E-2</v>
      </c>
      <c r="C857" s="4">
        <f>README!B$6*SIN(2*PI()*B857*README!B$5)</f>
        <v>0.64822839530779663</v>
      </c>
      <c r="D857" s="4">
        <f>README!B$8*SIN(2*PI()*B857*README!B$7)</f>
        <v>0</v>
      </c>
      <c r="E857" s="4">
        <f t="shared" si="52"/>
        <v>0.64822839530779663</v>
      </c>
      <c r="F857" s="4">
        <f>E857*winFunc!B857</f>
        <v>0.64822839530779663</v>
      </c>
      <c r="G857" t="s">
        <v>895</v>
      </c>
      <c r="H857" s="5">
        <f t="shared" si="53"/>
        <v>-0.61101144122345996</v>
      </c>
      <c r="I857" s="5">
        <f t="shared" si="54"/>
        <v>-0.878905404266621</v>
      </c>
      <c r="J857" s="6">
        <f>A857*README!B$4/1024</f>
        <v>36821.77734375</v>
      </c>
      <c r="K857" s="1">
        <f t="shared" si="55"/>
        <v>0.5911249107688662</v>
      </c>
    </row>
    <row r="858" spans="1:11">
      <c r="A858">
        <v>856</v>
      </c>
      <c r="B858" s="3">
        <f>A858/README!B$4</f>
        <v>1.9410430839002266E-2</v>
      </c>
      <c r="C858" s="4">
        <f>README!B$6*SIN(2*PI()*B858*README!B$5)</f>
        <v>0.5335392039273017</v>
      </c>
      <c r="D858" s="4">
        <f>README!B$8*SIN(2*PI()*B858*README!B$7)</f>
        <v>0</v>
      </c>
      <c r="E858" s="4">
        <f t="shared" si="52"/>
        <v>0.5335392039273017</v>
      </c>
      <c r="F858" s="4">
        <f>E858*winFunc!B858</f>
        <v>0.5335392039273017</v>
      </c>
      <c r="G858" t="s">
        <v>896</v>
      </c>
      <c r="H858" s="5">
        <f t="shared" si="53"/>
        <v>-0.61234015702584299</v>
      </c>
      <c r="I858" s="5">
        <f t="shared" si="54"/>
        <v>-0.88540616323826404</v>
      </c>
      <c r="J858" s="6">
        <f>A858*README!B$4/1024</f>
        <v>36864.84375</v>
      </c>
      <c r="K858" s="1">
        <f t="shared" si="55"/>
        <v>0.64047664890316658</v>
      </c>
    </row>
    <row r="859" spans="1:11">
      <c r="A859">
        <v>857</v>
      </c>
      <c r="B859" s="3">
        <f>A859/README!B$4</f>
        <v>1.943310657596372E-2</v>
      </c>
      <c r="C859" s="4">
        <f>README!B$6*SIN(2*PI()*B859*README!B$5)</f>
        <v>0.40803781153328189</v>
      </c>
      <c r="D859" s="4">
        <f>README!B$8*SIN(2*PI()*B859*README!B$7)</f>
        <v>0</v>
      </c>
      <c r="E859" s="4">
        <f t="shared" si="52"/>
        <v>0.40803781153328189</v>
      </c>
      <c r="F859" s="4">
        <f>E859*winFunc!B859</f>
        <v>0.40803781153328189</v>
      </c>
      <c r="G859" t="s">
        <v>897</v>
      </c>
      <c r="H859" s="5">
        <f t="shared" si="53"/>
        <v>-0.61369361080468499</v>
      </c>
      <c r="I859" s="5">
        <f t="shared" si="54"/>
        <v>-0.89198222053161902</v>
      </c>
      <c r="J859" s="6">
        <f>A859*README!B$4/1024</f>
        <v>36907.91015625</v>
      </c>
      <c r="K859" s="1">
        <f t="shared" si="55"/>
        <v>0.69021030415345397</v>
      </c>
    </row>
    <row r="860" spans="1:11">
      <c r="A860">
        <v>858</v>
      </c>
      <c r="B860" s="3">
        <f>A860/README!B$4</f>
        <v>1.945578231292517E-2</v>
      </c>
      <c r="C860" s="4">
        <f>README!B$6*SIN(2*PI()*B860*README!B$5)</f>
        <v>0.27426751067494021</v>
      </c>
      <c r="D860" s="4">
        <f>README!B$8*SIN(2*PI()*B860*README!B$7)</f>
        <v>0</v>
      </c>
      <c r="E860" s="4">
        <f t="shared" si="52"/>
        <v>0.27426751067494021</v>
      </c>
      <c r="F860" s="4">
        <f>E860*winFunc!B860</f>
        <v>0.27426751067494021</v>
      </c>
      <c r="G860" t="s">
        <v>898</v>
      </c>
      <c r="H860" s="5">
        <f t="shared" si="53"/>
        <v>-0.61507241887325803</v>
      </c>
      <c r="I860" s="5">
        <f t="shared" si="54"/>
        <v>-0.89863504993714804</v>
      </c>
      <c r="J860" s="6">
        <f>A860*README!B$4/1024</f>
        <v>36950.9765625</v>
      </c>
      <c r="K860" s="1">
        <f t="shared" si="55"/>
        <v>0.74033066228663802</v>
      </c>
    </row>
    <row r="861" spans="1:11">
      <c r="A861">
        <v>859</v>
      </c>
      <c r="B861" s="3">
        <f>A861/README!B$4</f>
        <v>1.947845804988662E-2</v>
      </c>
      <c r="C861" s="4">
        <f>README!B$6*SIN(2*PI()*B861*README!B$5)</f>
        <v>0.13493916378160289</v>
      </c>
      <c r="D861" s="4">
        <f>README!B$8*SIN(2*PI()*B861*README!B$7)</f>
        <v>0</v>
      </c>
      <c r="E861" s="4">
        <f t="shared" si="52"/>
        <v>0.13493916378160289</v>
      </c>
      <c r="F861" s="4">
        <f>E861*winFunc!B861</f>
        <v>0.13493916378160289</v>
      </c>
      <c r="G861" t="s">
        <v>899</v>
      </c>
      <c r="H861" s="5">
        <f t="shared" si="53"/>
        <v>-0.61647721702751701</v>
      </c>
      <c r="I861" s="5">
        <f t="shared" si="54"/>
        <v>-0.905366164222974</v>
      </c>
      <c r="J861" s="6">
        <f>A861*README!B$4/1024</f>
        <v>36994.04296875</v>
      </c>
      <c r="K861" s="1">
        <f t="shared" si="55"/>
        <v>0.79084261037581061</v>
      </c>
    </row>
    <row r="862" spans="1:11">
      <c r="A862">
        <v>860</v>
      </c>
      <c r="B862" s="3">
        <f>A862/README!B$4</f>
        <v>1.9501133786848073E-2</v>
      </c>
      <c r="C862" s="4">
        <f>README!B$6*SIN(2*PI()*B862*README!B$5)</f>
        <v>-7.123732611886458E-3</v>
      </c>
      <c r="D862" s="4">
        <f>README!B$8*SIN(2*PI()*B862*README!B$7)</f>
        <v>0</v>
      </c>
      <c r="E862" s="4">
        <f t="shared" si="52"/>
        <v>-7.123732611886458E-3</v>
      </c>
      <c r="F862" s="4">
        <f>E862*winFunc!B862</f>
        <v>-7.123732611886458E-3</v>
      </c>
      <c r="G862" t="s">
        <v>900</v>
      </c>
      <c r="H862" s="5">
        <f t="shared" si="53"/>
        <v>-0.61790866129384603</v>
      </c>
      <c r="I862" s="5">
        <f t="shared" si="54"/>
        <v>-0.91217711645111299</v>
      </c>
      <c r="J862" s="6">
        <f>A862*README!B$4/1024</f>
        <v>37037.109375</v>
      </c>
      <c r="K862" s="1">
        <f t="shared" si="55"/>
        <v>0.84175113969968418</v>
      </c>
    </row>
    <row r="863" spans="1:11">
      <c r="A863">
        <v>861</v>
      </c>
      <c r="B863" s="3">
        <f>A863/README!B$4</f>
        <v>1.9523809523809523E-2</v>
      </c>
      <c r="C863" s="4">
        <f>README!B$6*SIN(2*PI()*B863*README!B$5)</f>
        <v>-0.14904226617616503</v>
      </c>
      <c r="D863" s="4">
        <f>README!B$8*SIN(2*PI()*B863*README!B$7)</f>
        <v>0</v>
      </c>
      <c r="E863" s="4">
        <f t="shared" si="52"/>
        <v>-0.14904226617616503</v>
      </c>
      <c r="F863" s="4">
        <f>E863*winFunc!B863</f>
        <v>-0.14904226617616503</v>
      </c>
      <c r="G863" t="s">
        <v>901</v>
      </c>
      <c r="H863" s="5">
        <f t="shared" si="53"/>
        <v>-0.61936742871137795</v>
      </c>
      <c r="I863" s="5">
        <f t="shared" si="54"/>
        <v>-0.91906950134885101</v>
      </c>
      <c r="J863" s="6">
        <f>A863*README!B$4/1024</f>
        <v>37080.17578125</v>
      </c>
      <c r="K863" s="1">
        <f t="shared" si="55"/>
        <v>0.89306134875625265</v>
      </c>
    </row>
    <row r="864" spans="1:11">
      <c r="A864">
        <v>862</v>
      </c>
      <c r="B864" s="3">
        <f>A864/README!B$4</f>
        <v>1.9546485260770977E-2</v>
      </c>
      <c r="C864" s="4">
        <f>README!B$6*SIN(2*PI()*B864*README!B$5)</f>
        <v>-0.28794045010253266</v>
      </c>
      <c r="D864" s="4">
        <f>README!B$8*SIN(2*PI()*B864*README!B$7)</f>
        <v>0</v>
      </c>
      <c r="E864" s="4">
        <f t="shared" si="52"/>
        <v>-0.28794045010253266</v>
      </c>
      <c r="F864" s="4">
        <f>E864*winFunc!B864</f>
        <v>-0.28794045010253266</v>
      </c>
      <c r="G864" t="s">
        <v>902</v>
      </c>
      <c r="H864" s="5">
        <f t="shared" si="53"/>
        <v>-0.62085421814934705</v>
      </c>
      <c r="I864" s="5">
        <f t="shared" si="54"/>
        <v>-0.92604495673643505</v>
      </c>
      <c r="J864" s="6">
        <f>A864*README!B$4/1024</f>
        <v>37123.2421875</v>
      </c>
      <c r="K864" s="1">
        <f t="shared" si="55"/>
        <v>0.94477844637966135</v>
      </c>
    </row>
    <row r="865" spans="1:11">
      <c r="A865">
        <v>863</v>
      </c>
      <c r="B865" s="3">
        <f>A865/README!B$4</f>
        <v>1.9569160997732427E-2</v>
      </c>
      <c r="C865" s="4">
        <f>README!B$6*SIN(2*PI()*B865*README!B$5)</f>
        <v>-0.42100350513202006</v>
      </c>
      <c r="D865" s="4">
        <f>README!B$8*SIN(2*PI()*B865*README!B$7)</f>
        <v>0</v>
      </c>
      <c r="E865" s="4">
        <f t="shared" si="52"/>
        <v>-0.42100350513202006</v>
      </c>
      <c r="F865" s="4">
        <f>E865*winFunc!B865</f>
        <v>-0.42100350513202006</v>
      </c>
      <c r="G865" t="s">
        <v>903</v>
      </c>
      <c r="H865" s="5">
        <f t="shared" si="53"/>
        <v>-0.622369751162684</v>
      </c>
      <c r="I865" s="5">
        <f t="shared" si="54"/>
        <v>-0.93310516501454999</v>
      </c>
      <c r="J865" s="6">
        <f>A865*README!B$4/1024</f>
        <v>37166.30859375</v>
      </c>
      <c r="K865" s="1">
        <f t="shared" si="55"/>
        <v>0.99690775497550799</v>
      </c>
    </row>
    <row r="866" spans="1:11">
      <c r="A866">
        <v>864</v>
      </c>
      <c r="B866" s="3">
        <f>A866/README!B$4</f>
        <v>1.9591836734693877E-2</v>
      </c>
      <c r="C866" s="4">
        <f>README!B$6*SIN(2*PI()*B866*README!B$5)</f>
        <v>-0.54553490121052928</v>
      </c>
      <c r="D866" s="4">
        <f>README!B$8*SIN(2*PI()*B866*README!B$7)</f>
        <v>0</v>
      </c>
      <c r="E866" s="4">
        <f t="shared" si="52"/>
        <v>-0.54553490121052928</v>
      </c>
      <c r="F866" s="4">
        <f>E866*winFunc!B866</f>
        <v>-0.54553490121052928</v>
      </c>
      <c r="G866" t="s">
        <v>904</v>
      </c>
      <c r="H866" s="5">
        <f t="shared" si="53"/>
        <v>-0.62391477288721597</v>
      </c>
      <c r="I866" s="5">
        <f t="shared" si="54"/>
        <v>-0.94025185471570605</v>
      </c>
      <c r="J866" s="6">
        <f>A866*README!B$4/1024</f>
        <v>37209.375</v>
      </c>
      <c r="K866" s="1">
        <f t="shared" si="55"/>
        <v>1.0494547138842698</v>
      </c>
    </row>
    <row r="867" spans="1:11">
      <c r="A867">
        <v>865</v>
      </c>
      <c r="B867" s="3">
        <f>A867/README!B$4</f>
        <v>1.961451247165533E-2</v>
      </c>
      <c r="C867" s="4">
        <f>README!B$6*SIN(2*PI()*B867*README!B$5)</f>
        <v>-0.65901100281705838</v>
      </c>
      <c r="D867" s="4">
        <f>README!B$8*SIN(2*PI()*B867*README!B$7)</f>
        <v>0</v>
      </c>
      <c r="E867" s="4">
        <f t="shared" si="52"/>
        <v>-0.65901100281705838</v>
      </c>
      <c r="F867" s="4">
        <f>E867*winFunc!B867</f>
        <v>-0.65901100281705838</v>
      </c>
      <c r="G867" t="s">
        <v>905</v>
      </c>
      <c r="H867" s="5">
        <f t="shared" si="53"/>
        <v>-0.62549005297607196</v>
      </c>
      <c r="I867" s="5">
        <f t="shared" si="54"/>
        <v>-0.94748680211966496</v>
      </c>
      <c r="J867" s="6">
        <f>A867*README!B$4/1024</f>
        <v>37252.44140625</v>
      </c>
      <c r="K867" s="1">
        <f t="shared" si="55"/>
        <v>1.1024248828566727</v>
      </c>
    </row>
    <row r="868" spans="1:11">
      <c r="A868">
        <v>866</v>
      </c>
      <c r="B868" s="3">
        <f>A868/README!B$4</f>
        <v>1.963718820861678E-2</v>
      </c>
      <c r="C868" s="4">
        <f>README!B$6*SIN(2*PI()*B868*README!B$5)</f>
        <v>-0.75913221057484082</v>
      </c>
      <c r="D868" s="4">
        <f>README!B$8*SIN(2*PI()*B868*README!B$7)</f>
        <v>0</v>
      </c>
      <c r="E868" s="4">
        <f t="shared" si="52"/>
        <v>-0.75913221057484082</v>
      </c>
      <c r="F868" s="4">
        <f>E868*winFunc!B868</f>
        <v>-0.75913221057484082</v>
      </c>
      <c r="G868" t="s">
        <v>906</v>
      </c>
      <c r="H868" s="5">
        <f t="shared" si="53"/>
        <v>-0.62709638658019695</v>
      </c>
      <c r="I868" s="5">
        <f t="shared" si="54"/>
        <v>-0.95481183293914595</v>
      </c>
      <c r="J868" s="6">
        <f>A868*README!B$4/1024</f>
        <v>37295.5078125</v>
      </c>
      <c r="K868" s="1">
        <f t="shared" si="55"/>
        <v>1.1558239456685417</v>
      </c>
    </row>
    <row r="869" spans="1:11">
      <c r="A869">
        <v>867</v>
      </c>
      <c r="B869" s="3">
        <f>A869/README!B$4</f>
        <v>1.965986394557823E-2</v>
      </c>
      <c r="C869" s="4">
        <f>README!B$6*SIN(2*PI()*B869*README!B$5)</f>
        <v>-0.84386956275807889</v>
      </c>
      <c r="D869" s="4">
        <f>README!B$8*SIN(2*PI()*B869*README!B$7)</f>
        <v>0</v>
      </c>
      <c r="E869" s="4">
        <f t="shared" si="52"/>
        <v>-0.84386956275807889</v>
      </c>
      <c r="F869" s="4">
        <f>E869*winFunc!B869</f>
        <v>-0.84386956275807889</v>
      </c>
      <c r="G869" t="s">
        <v>907</v>
      </c>
      <c r="H869" s="5">
        <f t="shared" si="53"/>
        <v>-0.62873459537583198</v>
      </c>
      <c r="I869" s="5">
        <f t="shared" si="54"/>
        <v>-0.96222882407830601</v>
      </c>
      <c r="J869" s="6">
        <f>A869*README!B$4/1024</f>
        <v>37338.57421875</v>
      </c>
      <c r="K869" s="1">
        <f t="shared" si="55"/>
        <v>1.2096577138764386</v>
      </c>
    </row>
    <row r="870" spans="1:11">
      <c r="A870">
        <v>868</v>
      </c>
      <c r="B870" s="3">
        <f>A870/README!B$4</f>
        <v>1.9682539682539683E-2</v>
      </c>
      <c r="C870" s="4">
        <f>README!B$6*SIN(2*PI()*B870*README!B$5)</f>
        <v>-0.9115058523116738</v>
      </c>
      <c r="D870" s="4">
        <f>README!B$8*SIN(2*PI()*B870*README!B$7)</f>
        <v>0</v>
      </c>
      <c r="E870" s="4">
        <f t="shared" si="52"/>
        <v>-0.9115058523116738</v>
      </c>
      <c r="F870" s="4">
        <f>E870*winFunc!B870</f>
        <v>-0.9115058523116738</v>
      </c>
      <c r="G870" t="s">
        <v>908</v>
      </c>
      <c r="H870" s="5">
        <f t="shared" si="53"/>
        <v>-0.63040552864057098</v>
      </c>
      <c r="I870" s="5">
        <f t="shared" si="54"/>
        <v>-0.96973970546704102</v>
      </c>
      <c r="J870" s="6">
        <f>A870*README!B$4/1024</f>
        <v>37381.640625</v>
      </c>
      <c r="K870" s="1">
        <f t="shared" si="55"/>
        <v>1.2639321307122113</v>
      </c>
    </row>
    <row r="871" spans="1:11">
      <c r="A871">
        <v>869</v>
      </c>
      <c r="B871" s="3">
        <f>A871/README!B$4</f>
        <v>1.9705215419501133E-2</v>
      </c>
      <c r="C871" s="4">
        <f>README!B$6*SIN(2*PI()*B871*README!B$5)</f>
        <v>-0.9606704261456771</v>
      </c>
      <c r="D871" s="4">
        <f>README!B$8*SIN(2*PI()*B871*README!B$7)</f>
        <v>0</v>
      </c>
      <c r="E871" s="4">
        <f t="shared" si="52"/>
        <v>-0.9606704261456771</v>
      </c>
      <c r="F871" s="4">
        <f>E871*winFunc!B871</f>
        <v>-0.9606704261456771</v>
      </c>
      <c r="G871" t="s">
        <v>909</v>
      </c>
      <c r="H871" s="5">
        <f t="shared" si="53"/>
        <v>-0.63211006438030404</v>
      </c>
      <c r="I871" s="5">
        <f t="shared" si="54"/>
        <v>-0.97734646197665198</v>
      </c>
      <c r="J871" s="6">
        <f>A871*README!B$4/1024</f>
        <v>37424.70703125</v>
      </c>
      <c r="K871" s="1">
        <f t="shared" si="55"/>
        <v>1.3186532751319093</v>
      </c>
    </row>
    <row r="872" spans="1:11">
      <c r="A872">
        <v>870</v>
      </c>
      <c r="B872" s="3">
        <f>A872/README!B$4</f>
        <v>1.9727891156462583E-2</v>
      </c>
      <c r="C872" s="4">
        <f>README!B$6*SIN(2*PI()*B872*README!B$5)</f>
        <v>-0.99036696149483705</v>
      </c>
      <c r="D872" s="4">
        <f>README!B$8*SIN(2*PI()*B872*README!B$7)</f>
        <v>0</v>
      </c>
      <c r="E872" s="4">
        <f t="shared" si="52"/>
        <v>-0.99036696149483705</v>
      </c>
      <c r="F872" s="4">
        <f>E872*winFunc!B872</f>
        <v>-0.99036696149483705</v>
      </c>
      <c r="G872" t="s">
        <v>910</v>
      </c>
      <c r="H872" s="5">
        <f t="shared" si="53"/>
        <v>-0.63384911051160597</v>
      </c>
      <c r="I872" s="5">
        <f t="shared" si="54"/>
        <v>-0.98505113541864397</v>
      </c>
      <c r="J872" s="6">
        <f>A872*README!B$4/1024</f>
        <v>37467.7734375</v>
      </c>
      <c r="K872" s="1">
        <f t="shared" si="55"/>
        <v>1.373827366017899</v>
      </c>
    </row>
    <row r="873" spans="1:11">
      <c r="A873">
        <v>871</v>
      </c>
      <c r="B873" s="3">
        <f>A873/README!B$4</f>
        <v>1.9750566893424037E-2</v>
      </c>
      <c r="C873" s="4">
        <f>README!B$6*SIN(2*PI()*B873*README!B$5)</f>
        <v>-0.99999365645360838</v>
      </c>
      <c r="D873" s="4">
        <f>README!B$8*SIN(2*PI()*B873*README!B$7)</f>
        <v>0</v>
      </c>
      <c r="E873" s="4">
        <f t="shared" si="52"/>
        <v>-0.99999365645360838</v>
      </c>
      <c r="F873" s="4">
        <f>E873*winFunc!B873</f>
        <v>-0.99999365645360838</v>
      </c>
      <c r="G873" t="s">
        <v>911</v>
      </c>
      <c r="H873" s="5">
        <f t="shared" si="53"/>
        <v>-0.63562360610184299</v>
      </c>
      <c r="I873" s="5">
        <f t="shared" si="54"/>
        <v>-0.99285582663376304</v>
      </c>
      <c r="J873" s="6">
        <f>A873*README!B$4/1024</f>
        <v>37510.83984375</v>
      </c>
      <c r="K873" s="1">
        <f t="shared" si="55"/>
        <v>1.4294607665552421</v>
      </c>
    </row>
    <row r="874" spans="1:11">
      <c r="A874">
        <v>872</v>
      </c>
      <c r="B874" s="3">
        <f>A874/README!B$4</f>
        <v>1.9773242630385487E-2</v>
      </c>
      <c r="C874" s="4">
        <f>README!B$6*SIN(2*PI()*B874*README!B$5)</f>
        <v>-0.98935542552457711</v>
      </c>
      <c r="D874" s="4">
        <f>README!B$8*SIN(2*PI()*B874*README!B$7)</f>
        <v>0</v>
      </c>
      <c r="E874" s="4">
        <f t="shared" si="52"/>
        <v>-0.98935542552457711</v>
      </c>
      <c r="F874" s="4">
        <f>E874*winFunc!B874</f>
        <v>-0.98935542552457711</v>
      </c>
      <c r="G874" t="s">
        <v>912</v>
      </c>
      <c r="H874" s="5">
        <f t="shared" si="53"/>
        <v>-0.63743452266837997</v>
      </c>
      <c r="I874" s="5">
        <f t="shared" si="54"/>
        <v>-1.00076269767405</v>
      </c>
      <c r="J874" s="6">
        <f>A874*README!B$4/1024</f>
        <v>37553.90625</v>
      </c>
      <c r="K874" s="1">
        <f t="shared" si="55"/>
        <v>1.4855599887707438</v>
      </c>
    </row>
    <row r="875" spans="1:11">
      <c r="A875">
        <v>873</v>
      </c>
      <c r="B875" s="3">
        <f>A875/README!B$4</f>
        <v>1.979591836734694E-2</v>
      </c>
      <c r="C875" s="4">
        <f>README!B$6*SIN(2*PI()*B875*README!B$5)</f>
        <v>-0.95866785303665858</v>
      </c>
      <c r="D875" s="4">
        <f>README!B$8*SIN(2*PI()*B875*README!B$7)</f>
        <v>0</v>
      </c>
      <c r="E875" s="4">
        <f t="shared" si="52"/>
        <v>-0.95866785303665858</v>
      </c>
      <c r="F875" s="4">
        <f>E875*winFunc!B875</f>
        <v>-0.95866785303665858</v>
      </c>
      <c r="G875" t="s">
        <v>913</v>
      </c>
      <c r="H875" s="5">
        <f t="shared" si="53"/>
        <v>-0.63928286554413105</v>
      </c>
      <c r="I875" s="5">
        <f t="shared" si="54"/>
        <v>-1.0087739740839801</v>
      </c>
      <c r="J875" s="6">
        <f>A875*README!B$4/1024</f>
        <v>37596.97265625</v>
      </c>
      <c r="K875" s="1">
        <f t="shared" si="55"/>
        <v>1.5421316982650408</v>
      </c>
    </row>
    <row r="876" spans="1:11">
      <c r="A876">
        <v>874</v>
      </c>
      <c r="B876" s="3">
        <f>A876/README!B$4</f>
        <v>1.981859410430839E-2</v>
      </c>
      <c r="C876" s="4">
        <f>README!B$6*SIN(2*PI()*B876*README!B$5)</f>
        <v>-0.90855282431696749</v>
      </c>
      <c r="D876" s="4">
        <f>README!B$8*SIN(2*PI()*B876*README!B$7)</f>
        <v>0</v>
      </c>
      <c r="E876" s="4">
        <f t="shared" si="52"/>
        <v>-0.90855282431696749</v>
      </c>
      <c r="F876" s="4">
        <f>E876*winFunc!B876</f>
        <v>-0.90855282431696749</v>
      </c>
      <c r="G876" t="s">
        <v>914</v>
      </c>
      <c r="H876" s="5">
        <f t="shared" si="53"/>
        <v>-0.64116967530901903</v>
      </c>
      <c r="I876" s="5">
        <f t="shared" si="54"/>
        <v>-1.0168919472837299</v>
      </c>
      <c r="J876" s="6">
        <f>A876*README!B$4/1024</f>
        <v>37640.0390625</v>
      </c>
      <c r="K876" s="1">
        <f t="shared" si="55"/>
        <v>1.5991827191162846</v>
      </c>
    </row>
    <row r="877" spans="1:11">
      <c r="A877">
        <v>875</v>
      </c>
      <c r="B877" s="3">
        <f>A877/README!B$4</f>
        <v>1.984126984126984E-2</v>
      </c>
      <c r="C877" s="4">
        <f>README!B$6*SIN(2*PI()*B877*README!B$5)</f>
        <v>-0.84002592315078006</v>
      </c>
      <c r="D877" s="4">
        <f>README!B$8*SIN(2*PI()*B877*README!B$7)</f>
        <v>0</v>
      </c>
      <c r="E877" s="4">
        <f t="shared" si="52"/>
        <v>-0.84002592315078006</v>
      </c>
      <c r="F877" s="4">
        <f>E877*winFunc!B877</f>
        <v>-0.84002592315078006</v>
      </c>
      <c r="G877" t="s">
        <v>915</v>
      </c>
      <c r="H877" s="5">
        <f t="shared" si="53"/>
        <v>-0.64309602929550302</v>
      </c>
      <c r="I877" s="5">
        <f t="shared" si="54"/>
        <v>-1.02511897706612</v>
      </c>
      <c r="J877" s="6">
        <f>A877*README!B$4/1024</f>
        <v>37683.10546875</v>
      </c>
      <c r="K877" s="1">
        <f t="shared" si="55"/>
        <v>1.6567200390178938</v>
      </c>
    </row>
    <row r="878" spans="1:11">
      <c r="A878">
        <v>876</v>
      </c>
      <c r="B878" s="3">
        <f>A878/README!B$4</f>
        <v>1.9863945578231294E-2</v>
      </c>
      <c r="C878" s="4">
        <f>README!B$6*SIN(2*PI()*B878*README!B$5)</f>
        <v>-0.75447585092080915</v>
      </c>
      <c r="D878" s="4">
        <f>README!B$8*SIN(2*PI()*B878*README!B$7)</f>
        <v>0</v>
      </c>
      <c r="E878" s="4">
        <f t="shared" si="52"/>
        <v>-0.75447585092080915</v>
      </c>
      <c r="F878" s="4">
        <f>E878*winFunc!B878</f>
        <v>-0.75447585092080915</v>
      </c>
      <c r="G878" t="s">
        <v>916</v>
      </c>
      <c r="H878" s="5">
        <f t="shared" si="53"/>
        <v>-0.645063043167862</v>
      </c>
      <c r="I878" s="5">
        <f t="shared" si="54"/>
        <v>-1.03345749420432</v>
      </c>
      <c r="J878" s="6">
        <f>A878*README!B$4/1024</f>
        <v>37726.171875</v>
      </c>
      <c r="K878" s="1">
        <f t="shared" si="55"/>
        <v>1.7147508145880244</v>
      </c>
    </row>
    <row r="879" spans="1:11">
      <c r="A879">
        <v>877</v>
      </c>
      <c r="B879" s="3">
        <f>A879/README!B$4</f>
        <v>1.9886621315192744E-2</v>
      </c>
      <c r="C879" s="4">
        <f>README!B$6*SIN(2*PI()*B879*README!B$5)</f>
        <v>-0.65363628449820177</v>
      </c>
      <c r="D879" s="4">
        <f>README!B$8*SIN(2*PI()*B879*README!B$7)</f>
        <v>0</v>
      </c>
      <c r="E879" s="4">
        <f t="shared" si="52"/>
        <v>-0.65363628449820177</v>
      </c>
      <c r="F879" s="4">
        <f>E879*winFunc!B879</f>
        <v>-0.65363628449820177</v>
      </c>
      <c r="G879" t="s">
        <v>917</v>
      </c>
      <c r="H879" s="5">
        <f t="shared" si="53"/>
        <v>-0.64707187258294097</v>
      </c>
      <c r="I879" s="5">
        <f t="shared" si="54"/>
        <v>-1.04191000318441</v>
      </c>
      <c r="J879" s="6">
        <f>A879*README!B$4/1024</f>
        <v>37769.23828125</v>
      </c>
      <c r="K879" s="1">
        <f t="shared" si="55"/>
        <v>1.7732823769216086</v>
      </c>
    </row>
    <row r="880" spans="1:11">
      <c r="A880">
        <v>878</v>
      </c>
      <c r="B880" s="3">
        <f>A880/README!B$4</f>
        <v>1.9909297052154194E-2</v>
      </c>
      <c r="C880" s="4">
        <f>README!B$6*SIN(2*PI()*B880*README!B$5)</f>
        <v>-0.53955074318620599</v>
      </c>
      <c r="D880" s="4">
        <f>README!B$8*SIN(2*PI()*B880*README!B$7)</f>
        <v>0</v>
      </c>
      <c r="E880" s="4">
        <f t="shared" si="52"/>
        <v>-0.53955074318620599</v>
      </c>
      <c r="F880" s="4">
        <f>E880*winFunc!B880</f>
        <v>-0.53955074318620599</v>
      </c>
      <c r="G880" t="s">
        <v>918</v>
      </c>
      <c r="H880" s="5">
        <f t="shared" si="53"/>
        <v>-0.64912371493598797</v>
      </c>
      <c r="I880" s="5">
        <f t="shared" si="54"/>
        <v>-1.05047908506593</v>
      </c>
      <c r="J880" s="6">
        <f>A880*README!B$4/1024</f>
        <v>37812.3046875</v>
      </c>
      <c r="K880" s="1">
        <f t="shared" si="55"/>
        <v>1.8323222373692056</v>
      </c>
    </row>
    <row r="881" spans="1:11">
      <c r="A881">
        <v>879</v>
      </c>
      <c r="B881" s="3">
        <f>A881/README!B$4</f>
        <v>1.9931972789115647E-2</v>
      </c>
      <c r="C881" s="4">
        <f>README!B$6*SIN(2*PI()*B881*README!B$5)</f>
        <v>-0.41453117669030043</v>
      </c>
      <c r="D881" s="4">
        <f>README!B$8*SIN(2*PI()*B881*README!B$7)</f>
        <v>0</v>
      </c>
      <c r="E881" s="4">
        <f t="shared" si="52"/>
        <v>-0.41453117669030043</v>
      </c>
      <c r="F881" s="4">
        <f>E881*winFunc!B881</f>
        <v>-0.41453117669030043</v>
      </c>
      <c r="G881" t="s">
        <v>919</v>
      </c>
      <c r="H881" s="5">
        <f t="shared" si="53"/>
        <v>-0.65121981119684402</v>
      </c>
      <c r="I881" s="5">
        <f t="shared" si="54"/>
        <v>-1.05916740047758</v>
      </c>
      <c r="J881" s="6">
        <f>A881*README!B$4/1024</f>
        <v>37855.37109375</v>
      </c>
      <c r="K881" s="1">
        <f t="shared" si="55"/>
        <v>1.891878093555067</v>
      </c>
    </row>
    <row r="882" spans="1:11">
      <c r="A882">
        <v>880</v>
      </c>
      <c r="B882" s="3">
        <f>A882/README!B$4</f>
        <v>1.9954648526077097E-2</v>
      </c>
      <c r="C882" s="4">
        <f>README!B$6*SIN(2*PI()*B882*README!B$5)</f>
        <v>-0.28111111333165106</v>
      </c>
      <c r="D882" s="4">
        <f>README!B$8*SIN(2*PI()*B882*README!B$7)</f>
        <v>0</v>
      </c>
      <c r="E882" s="4">
        <f t="shared" si="52"/>
        <v>-0.28111111333165106</v>
      </c>
      <c r="F882" s="4">
        <f>E882*winFunc!B882</f>
        <v>-0.28111111333165106</v>
      </c>
      <c r="G882" t="s">
        <v>920</v>
      </c>
      <c r="H882" s="5">
        <f t="shared" si="53"/>
        <v>-0.65336144784175698</v>
      </c>
      <c r="I882" s="5">
        <f t="shared" si="54"/>
        <v>-1.0679776927573701</v>
      </c>
      <c r="J882" s="6">
        <f>A882*README!B$4/1024</f>
        <v>37898.4375</v>
      </c>
      <c r="K882" s="1">
        <f t="shared" si="55"/>
        <v>1.9519578356561398</v>
      </c>
    </row>
    <row r="883" spans="1:11">
      <c r="A883">
        <v>881</v>
      </c>
      <c r="B883" s="3">
        <f>A883/README!B$4</f>
        <v>1.997732426303855E-2</v>
      </c>
      <c r="C883" s="4">
        <f>README!B$6*SIN(2*PI()*B883*README!B$5)</f>
        <v>-0.14199431795764123</v>
      </c>
      <c r="D883" s="4">
        <f>README!B$8*SIN(2*PI()*B883*README!B$7)</f>
        <v>0</v>
      </c>
      <c r="E883" s="4">
        <f t="shared" si="52"/>
        <v>-0.14199431795764123</v>
      </c>
      <c r="F883" s="4">
        <f>E883*winFunc!B883</f>
        <v>-0.14199431795764123</v>
      </c>
      <c r="G883" t="s">
        <v>921</v>
      </c>
      <c r="H883" s="5">
        <f t="shared" si="53"/>
        <v>-0.65554995888587397</v>
      </c>
      <c r="I883" s="5">
        <f t="shared" si="54"/>
        <v>-1.0769127912440499</v>
      </c>
      <c r="J883" s="6">
        <f>A883*README!B$4/1024</f>
        <v>37941.50390625</v>
      </c>
      <c r="K883" s="1">
        <f t="shared" si="55"/>
        <v>2.0125695529444556</v>
      </c>
    </row>
    <row r="884" spans="1:11">
      <c r="A884">
        <v>882</v>
      </c>
      <c r="B884" s="3">
        <f>A884/README!B$4</f>
        <v>0.02</v>
      </c>
      <c r="C884" s="4">
        <f>README!B$6*SIN(2*PI()*B884*README!B$5)</f>
        <v>9.3102608955675237E-15</v>
      </c>
      <c r="D884" s="4">
        <f>README!B$8*SIN(2*PI()*B884*README!B$7)</f>
        <v>0</v>
      </c>
      <c r="E884" s="4">
        <f t="shared" si="52"/>
        <v>9.3102608955675237E-15</v>
      </c>
      <c r="F884" s="4">
        <f>E884*winFunc!B884</f>
        <v>9.3102608955675237E-15</v>
      </c>
      <c r="G884" t="s">
        <v>922</v>
      </c>
      <c r="H884" s="5">
        <f t="shared" si="53"/>
        <v>-0.65778672802432703</v>
      </c>
      <c r="I884" s="5">
        <f t="shared" si="54"/>
        <v>-1.0859756147280999</v>
      </c>
      <c r="J884" s="6">
        <f>A884*README!B$4/1024</f>
        <v>37984.5703125</v>
      </c>
      <c r="K884" s="1">
        <f t="shared" si="55"/>
        <v>2.0737215406108511</v>
      </c>
    </row>
    <row r="885" spans="1:11">
      <c r="A885">
        <v>883</v>
      </c>
      <c r="B885" s="3">
        <f>A885/README!B$4</f>
        <v>2.002267573696145E-2</v>
      </c>
      <c r="C885" s="4">
        <f>README!B$6*SIN(2*PI()*B885*README!B$5)</f>
        <v>0.14199431795761747</v>
      </c>
      <c r="D885" s="4">
        <f>README!B$8*SIN(2*PI()*B885*README!B$7)</f>
        <v>0</v>
      </c>
      <c r="E885" s="4">
        <f t="shared" si="52"/>
        <v>0.14199431795761747</v>
      </c>
      <c r="F885" s="4">
        <f>E885*winFunc!B885</f>
        <v>0.14199431795761747</v>
      </c>
      <c r="G885" t="s">
        <v>923</v>
      </c>
      <c r="H885" s="5">
        <f t="shared" si="53"/>
        <v>-0.66007319088699901</v>
      </c>
      <c r="I885" s="5">
        <f t="shared" si="54"/>
        <v>-1.0951691750740999</v>
      </c>
      <c r="J885" s="6">
        <f>A885*README!B$4/1024</f>
        <v>38027.63671875</v>
      </c>
      <c r="K885" s="1">
        <f t="shared" si="55"/>
        <v>2.1354223068941129</v>
      </c>
    </row>
    <row r="886" spans="1:11">
      <c r="A886">
        <v>884</v>
      </c>
      <c r="B886" s="3">
        <f>A886/README!B$4</f>
        <v>2.0045351473922904E-2</v>
      </c>
      <c r="C886" s="4">
        <f>README!B$6*SIN(2*PI()*B886*README!B$5)</f>
        <v>0.28111111333165528</v>
      </c>
      <c r="D886" s="4">
        <f>README!B$8*SIN(2*PI()*B886*README!B$7)</f>
        <v>0</v>
      </c>
      <c r="E886" s="4">
        <f t="shared" si="52"/>
        <v>0.28111111333165528</v>
      </c>
      <c r="F886" s="4">
        <f>E886*winFunc!B886</f>
        <v>0.28111111333165528</v>
      </c>
      <c r="G886" t="s">
        <v>924</v>
      </c>
      <c r="H886" s="5">
        <f t="shared" si="53"/>
        <v>-0.66241083741460705</v>
      </c>
      <c r="I886" s="5">
        <f t="shared" si="54"/>
        <v>-1.10449658102032</v>
      </c>
      <c r="J886" s="6">
        <f>A886*README!B$4/1024</f>
        <v>38070.703125</v>
      </c>
      <c r="K886" s="1">
        <f t="shared" si="55"/>
        <v>2.1976805805094353</v>
      </c>
    </row>
    <row r="887" spans="1:11">
      <c r="A887">
        <v>885</v>
      </c>
      <c r="B887" s="3">
        <f>A887/README!B$4</f>
        <v>2.0068027210884354E-2</v>
      </c>
      <c r="C887" s="4">
        <f>README!B$6*SIN(2*PI()*B887*README!B$5)</f>
        <v>0.41453117669029155</v>
      </c>
      <c r="D887" s="4">
        <f>README!B$8*SIN(2*PI()*B887*README!B$7)</f>
        <v>0</v>
      </c>
      <c r="E887" s="4">
        <f t="shared" si="52"/>
        <v>0.41453117669029155</v>
      </c>
      <c r="F887" s="4">
        <f>E887*winFunc!B887</f>
        <v>0.41453117669029155</v>
      </c>
      <c r="G887" t="s">
        <v>925</v>
      </c>
      <c r="H887" s="5">
        <f t="shared" si="53"/>
        <v>-0.66480121436414297</v>
      </c>
      <c r="I887" s="5">
        <f t="shared" si="54"/>
        <v>-1.11396104217047</v>
      </c>
      <c r="J887" s="6">
        <f>A887*README!B$4/1024</f>
        <v>38113.76953125</v>
      </c>
      <c r="K887" s="1">
        <f t="shared" si="55"/>
        <v>2.2605053184200834</v>
      </c>
    </row>
    <row r="888" spans="1:11">
      <c r="A888">
        <v>886</v>
      </c>
      <c r="B888" s="3">
        <f>A888/README!B$4</f>
        <v>2.0090702947845804E-2</v>
      </c>
      <c r="C888" s="4">
        <f>README!B$6*SIN(2*PI()*B888*README!B$5)</f>
        <v>0.53955074318616192</v>
      </c>
      <c r="D888" s="4">
        <f>README!B$8*SIN(2*PI()*B888*README!B$7)</f>
        <v>0</v>
      </c>
      <c r="E888" s="4">
        <f t="shared" si="52"/>
        <v>0.53955074318616192</v>
      </c>
      <c r="F888" s="4">
        <f>E888*winFunc!B888</f>
        <v>0.53955074318616192</v>
      </c>
      <c r="G888" t="s">
        <v>926</v>
      </c>
      <c r="H888" s="5">
        <f t="shared" si="53"/>
        <v>-0.66724592794970905</v>
      </c>
      <c r="I888" s="5">
        <f t="shared" si="54"/>
        <v>-1.12356587318612</v>
      </c>
      <c r="J888" s="6">
        <f>A888*README!B$4/1024</f>
        <v>38156.8359375</v>
      </c>
      <c r="K888" s="1">
        <f t="shared" si="55"/>
        <v>2.3239057139463499</v>
      </c>
    </row>
    <row r="889" spans="1:11">
      <c r="A889">
        <v>887</v>
      </c>
      <c r="B889" s="3">
        <f>A889/README!B$4</f>
        <v>2.0113378684807257E-2</v>
      </c>
      <c r="C889" s="4">
        <f>README!B$6*SIN(2*PI()*B889*README!B$5)</f>
        <v>0.65363628449819433</v>
      </c>
      <c r="D889" s="4">
        <f>README!B$8*SIN(2*PI()*B889*README!B$7)</f>
        <v>0</v>
      </c>
      <c r="E889" s="4">
        <f t="shared" si="52"/>
        <v>0.65363628449819433</v>
      </c>
      <c r="F889" s="4">
        <f>E889*winFunc!B889</f>
        <v>0.65363628449819433</v>
      </c>
      <c r="G889" t="s">
        <v>927</v>
      </c>
      <c r="H889" s="5">
        <f t="shared" si="53"/>
        <v>-0.66974664663129502</v>
      </c>
      <c r="I889" s="5">
        <f t="shared" si="54"/>
        <v>-1.1333144981916301</v>
      </c>
      <c r="J889" s="6">
        <f>A889*README!B$4/1024</f>
        <v>38199.90234375</v>
      </c>
      <c r="K889" s="1">
        <f t="shared" si="55"/>
        <v>2.3878912052427799</v>
      </c>
    </row>
    <row r="890" spans="1:11">
      <c r="A890">
        <v>888</v>
      </c>
      <c r="B890" s="3">
        <f>A890/README!B$4</f>
        <v>2.0136054421768707E-2</v>
      </c>
      <c r="C890" s="4">
        <f>README!B$6*SIN(2*PI()*B890*README!B$5)</f>
        <v>0.75447585092080272</v>
      </c>
      <c r="D890" s="4">
        <f>README!B$8*SIN(2*PI()*B890*README!B$7)</f>
        <v>0</v>
      </c>
      <c r="E890" s="4">
        <f t="shared" si="52"/>
        <v>0.75447585092080272</v>
      </c>
      <c r="F890" s="4">
        <f>E890*winFunc!B890</f>
        <v>0.75447585092080272</v>
      </c>
      <c r="G890" t="s">
        <v>928</v>
      </c>
      <c r="H890" s="5">
        <f t="shared" si="53"/>
        <v>-0.67230510405620802</v>
      </c>
      <c r="I890" s="5">
        <f t="shared" si="54"/>
        <v>-1.1432104554070399</v>
      </c>
      <c r="J890" s="6">
        <f>A890*README!B$4/1024</f>
        <v>38242.96875</v>
      </c>
      <c r="K890" s="1">
        <f t="shared" si="55"/>
        <v>2.452471484162265</v>
      </c>
    </row>
    <row r="891" spans="1:11">
      <c r="A891">
        <v>889</v>
      </c>
      <c r="B891" s="3">
        <f>A891/README!B$4</f>
        <v>2.0158730158730157E-2</v>
      </c>
      <c r="C891" s="4">
        <f>README!B$6*SIN(2*PI()*B891*README!B$5)</f>
        <v>0.84002592315076707</v>
      </c>
      <c r="D891" s="4">
        <f>README!B$8*SIN(2*PI()*B891*README!B$7)</f>
        <v>0</v>
      </c>
      <c r="E891" s="4">
        <f t="shared" si="52"/>
        <v>0.84002592315076707</v>
      </c>
      <c r="F891" s="4">
        <f>E891*winFunc!B891</f>
        <v>0.84002592315076707</v>
      </c>
      <c r="G891" t="s">
        <v>929</v>
      </c>
      <c r="H891" s="5">
        <f t="shared" si="53"/>
        <v>-0.67492310216684603</v>
      </c>
      <c r="I891" s="5">
        <f t="shared" si="54"/>
        <v>-1.15325740201997</v>
      </c>
      <c r="J891" s="6">
        <f>A891*README!B$4/1024</f>
        <v>38286.03515625</v>
      </c>
      <c r="K891" s="1">
        <f t="shared" si="55"/>
        <v>2.5176565055250584</v>
      </c>
    </row>
    <row r="892" spans="1:11">
      <c r="A892">
        <v>890</v>
      </c>
      <c r="B892" s="3">
        <f>A892/README!B$4</f>
        <v>2.0181405895691611E-2</v>
      </c>
      <c r="C892" s="4">
        <f>README!B$6*SIN(2*PI()*B892*README!B$5)</f>
        <v>0.90855282431697526</v>
      </c>
      <c r="D892" s="4">
        <f>README!B$8*SIN(2*PI()*B892*README!B$7)</f>
        <v>0</v>
      </c>
      <c r="E892" s="4">
        <f t="shared" si="52"/>
        <v>0.90855282431697526</v>
      </c>
      <c r="F892" s="4">
        <f>E892*winFunc!B892</f>
        <v>0.90855282431697526</v>
      </c>
      <c r="G892" t="s">
        <v>930</v>
      </c>
      <c r="H892" s="5">
        <f t="shared" si="53"/>
        <v>-0.67760251448382702</v>
      </c>
      <c r="I892" s="5">
        <f t="shared" si="54"/>
        <v>-1.16345911931269</v>
      </c>
      <c r="J892" s="6">
        <f>A892*README!B$4/1024</f>
        <v>38329.1015625</v>
      </c>
      <c r="K892" s="1">
        <f t="shared" si="55"/>
        <v>2.5834564968171829</v>
      </c>
    </row>
    <row r="893" spans="1:11">
      <c r="A893">
        <v>891</v>
      </c>
      <c r="B893" s="3">
        <f>A893/README!B$4</f>
        <v>2.0204081632653061E-2</v>
      </c>
      <c r="C893" s="4">
        <f>README!B$6*SIN(2*PI()*B893*README!B$5)</f>
        <v>0.9586678530366598</v>
      </c>
      <c r="D893" s="4">
        <f>README!B$8*SIN(2*PI()*B893*README!B$7)</f>
        <v>0</v>
      </c>
      <c r="E893" s="4">
        <f t="shared" si="52"/>
        <v>0.9586678530366598</v>
      </c>
      <c r="F893" s="4">
        <f>E893*winFunc!B893</f>
        <v>0.9586678530366598</v>
      </c>
      <c r="G893" t="s">
        <v>931</v>
      </c>
      <c r="H893" s="5">
        <f t="shared" si="53"/>
        <v>-0.680345289576051</v>
      </c>
      <c r="I893" s="5">
        <f t="shared" si="54"/>
        <v>-1.1738195180603801</v>
      </c>
      <c r="J893" s="6">
        <f>A893*README!B$4/1024</f>
        <v>38372.16796875</v>
      </c>
      <c r="K893" s="1">
        <f t="shared" si="55"/>
        <v>2.6498819683434309</v>
      </c>
    </row>
    <row r="894" spans="1:11">
      <c r="A894">
        <v>892</v>
      </c>
      <c r="B894" s="3">
        <f>A894/README!B$4</f>
        <v>2.0226757369614514E-2</v>
      </c>
      <c r="C894" s="4">
        <f>README!B$6*SIN(2*PI()*B894*README!B$5)</f>
        <v>0.98935542552457567</v>
      </c>
      <c r="D894" s="4">
        <f>README!B$8*SIN(2*PI()*B894*README!B$7)</f>
        <v>0</v>
      </c>
      <c r="E894" s="4">
        <f t="shared" si="52"/>
        <v>0.98935542552457567</v>
      </c>
      <c r="F894" s="4">
        <f>E894*winFunc!B894</f>
        <v>0.98935542552457567</v>
      </c>
      <c r="G894" t="s">
        <v>932</v>
      </c>
      <c r="H894" s="5">
        <f t="shared" si="53"/>
        <v>-0.683153454730827</v>
      </c>
      <c r="I894" s="5">
        <f t="shared" si="54"/>
        <v>-1.18434264421701</v>
      </c>
      <c r="J894" s="6">
        <f>A894*README!B$4/1024</f>
        <v>38415.234375</v>
      </c>
      <c r="K894" s="1">
        <f t="shared" si="55"/>
        <v>2.7169437238597363</v>
      </c>
    </row>
    <row r="895" spans="1:11">
      <c r="A895">
        <v>893</v>
      </c>
      <c r="B895" s="3">
        <f>A895/README!B$4</f>
        <v>2.0249433106575964E-2</v>
      </c>
      <c r="C895" s="4">
        <f>README!B$6*SIN(2*PI()*B895*README!B$5)</f>
        <v>0.99999365645360838</v>
      </c>
      <c r="D895" s="4">
        <f>README!B$8*SIN(2*PI()*B895*README!B$7)</f>
        <v>0</v>
      </c>
      <c r="E895" s="4">
        <f t="shared" si="52"/>
        <v>0.99999365645360838</v>
      </c>
      <c r="F895" s="4">
        <f>E895*winFunc!B895</f>
        <v>0.99999365645360838</v>
      </c>
      <c r="G895" t="s">
        <v>933</v>
      </c>
      <c r="H895" s="5">
        <f t="shared" si="53"/>
        <v>-0.68602911983643799</v>
      </c>
      <c r="I895" s="5">
        <f t="shared" si="54"/>
        <v>-1.1950326849069599</v>
      </c>
      <c r="J895" s="6">
        <f>A895*README!B$4/1024</f>
        <v>38458.30078125</v>
      </c>
      <c r="K895" s="1">
        <f t="shared" si="55"/>
        <v>2.7846528717085346</v>
      </c>
    </row>
    <row r="896" spans="1:11">
      <c r="A896">
        <v>894</v>
      </c>
      <c r="B896" s="3">
        <f>A896/README!B$4</f>
        <v>2.0272108843537414E-2</v>
      </c>
      <c r="C896" s="4">
        <f>README!B$6*SIN(2*PI()*B896*README!B$5)</f>
        <v>0.99036696149484038</v>
      </c>
      <c r="D896" s="4">
        <f>README!B$8*SIN(2*PI()*B896*README!B$7)</f>
        <v>0</v>
      </c>
      <c r="E896" s="4">
        <f t="shared" si="52"/>
        <v>0.99036696149484038</v>
      </c>
      <c r="F896" s="4">
        <f>E896*winFunc!B896</f>
        <v>0.99036696149484038</v>
      </c>
      <c r="G896" t="s">
        <v>934</v>
      </c>
      <c r="H896" s="5">
        <f t="shared" si="53"/>
        <v>-0.68897448149264595</v>
      </c>
      <c r="I896" s="5">
        <f t="shared" si="54"/>
        <v>-1.2058939747428301</v>
      </c>
      <c r="J896" s="6">
        <f>A896*README!B$4/1024</f>
        <v>38501.3671875</v>
      </c>
      <c r="K896" s="1">
        <f t="shared" si="55"/>
        <v>2.8530208364947662</v>
      </c>
    </row>
    <row r="897" spans="1:11">
      <c r="A897">
        <v>895</v>
      </c>
      <c r="B897" s="3">
        <f>A897/README!B$4</f>
        <v>2.0294784580498867E-2</v>
      </c>
      <c r="C897" s="4">
        <f>README!B$6*SIN(2*PI()*B897*README!B$5)</f>
        <v>0.96067042614568376</v>
      </c>
      <c r="D897" s="4">
        <f>README!B$8*SIN(2*PI()*B897*README!B$7)</f>
        <v>0</v>
      </c>
      <c r="E897" s="4">
        <f t="shared" si="52"/>
        <v>0.96067042614568376</v>
      </c>
      <c r="F897" s="4">
        <f>E897*winFunc!B897</f>
        <v>0.96067042614568376</v>
      </c>
      <c r="G897" t="s">
        <v>935</v>
      </c>
      <c r="H897" s="5">
        <f t="shared" si="53"/>
        <v>-0.69199182736382103</v>
      </c>
      <c r="I897" s="5">
        <f t="shared" si="54"/>
        <v>-1.21693100248965</v>
      </c>
      <c r="J897" s="6">
        <f>A897*README!B$4/1024</f>
        <v>38544.43359375</v>
      </c>
      <c r="K897" s="1">
        <f t="shared" si="55"/>
        <v>2.9220593713265153</v>
      </c>
    </row>
    <row r="898" spans="1:11">
      <c r="A898">
        <v>896</v>
      </c>
      <c r="B898" s="3">
        <f>A898/README!B$4</f>
        <v>2.0317460317460317E-2</v>
      </c>
      <c r="C898" s="4">
        <f>README!B$6*SIN(2*PI()*B898*README!B$5)</f>
        <v>0.9115058523116778</v>
      </c>
      <c r="D898" s="4">
        <f>README!B$8*SIN(2*PI()*B898*README!B$7)</f>
        <v>0</v>
      </c>
      <c r="E898" s="4">
        <f t="shared" si="52"/>
        <v>0.9115058523116778</v>
      </c>
      <c r="F898" s="4">
        <f>E898*winFunc!B898</f>
        <v>0.9115058523116778</v>
      </c>
      <c r="G898" t="s">
        <v>936</v>
      </c>
      <c r="H898" s="5">
        <f t="shared" si="53"/>
        <v>-0.69508354078991297</v>
      </c>
      <c r="I898" s="5">
        <f t="shared" si="54"/>
        <v>-1.2281484180989599</v>
      </c>
      <c r="J898" s="6">
        <f>A898*README!B$4/1024</f>
        <v>38587.5</v>
      </c>
      <c r="K898" s="1">
        <f t="shared" si="55"/>
        <v>2.9917805706538743</v>
      </c>
    </row>
    <row r="899" spans="1:11">
      <c r="A899">
        <v>897</v>
      </c>
      <c r="B899" s="3">
        <f>A899/README!B$4</f>
        <v>2.0340136054421767E-2</v>
      </c>
      <c r="C899" s="4">
        <f>README!B$6*SIN(2*PI()*B899*README!B$5)</f>
        <v>0.84386956275808411</v>
      </c>
      <c r="D899" s="4">
        <f>README!B$8*SIN(2*PI()*B899*README!B$7)</f>
        <v>0</v>
      </c>
      <c r="E899" s="4">
        <f t="shared" ref="E899:E962" si="56">C899+D899</f>
        <v>0.84386956275808411</v>
      </c>
      <c r="F899" s="4">
        <f>E899*winFunc!B899</f>
        <v>0.84386956275808411</v>
      </c>
      <c r="G899" t="s">
        <v>937</v>
      </c>
      <c r="H899" s="5">
        <f t="shared" ref="H899:H962" si="57">IMREAL(G899)</f>
        <v>-0.69825210567810303</v>
      </c>
      <c r="I899" s="5">
        <f t="shared" ref="I899:I962" si="58">IMAGINARY(G899)</f>
        <v>-1.23955104013429</v>
      </c>
      <c r="J899" s="6">
        <f>A899*README!B$4/1024</f>
        <v>38630.56640625</v>
      </c>
      <c r="K899" s="1">
        <f t="shared" ref="K899:K962" si="59">10*LOG(H899*H899+I899*I899)</f>
        <v>3.0621968837415032</v>
      </c>
    </row>
    <row r="900" spans="1:11">
      <c r="A900">
        <v>898</v>
      </c>
      <c r="B900" s="3">
        <f>A900/README!B$4</f>
        <v>2.0362811791383221E-2</v>
      </c>
      <c r="C900" s="4">
        <f>README!B$6*SIN(2*PI()*B900*README!B$5)</f>
        <v>0.75913221057483804</v>
      </c>
      <c r="D900" s="4">
        <f>README!B$8*SIN(2*PI()*B900*README!B$7)</f>
        <v>0</v>
      </c>
      <c r="E900" s="4">
        <f t="shared" si="56"/>
        <v>0.75913221057483804</v>
      </c>
      <c r="F900" s="4">
        <f>E900*winFunc!B900</f>
        <v>0.75913221057483804</v>
      </c>
      <c r="G900" t="s">
        <v>938</v>
      </c>
      <c r="H900" s="5">
        <f t="shared" si="57"/>
        <v>-0.701500111688658</v>
      </c>
      <c r="I900" s="5">
        <f t="shared" si="58"/>
        <v>-1.2511438636202701</v>
      </c>
      <c r="J900" s="6">
        <f>A900*README!B$4/1024</f>
        <v>38673.6328125</v>
      </c>
      <c r="K900" s="1">
        <f t="shared" si="59"/>
        <v>3.1333211288271965</v>
      </c>
    </row>
    <row r="901" spans="1:11">
      <c r="A901">
        <v>899</v>
      </c>
      <c r="B901" s="3">
        <f>A901/README!B$4</f>
        <v>2.0385487528344671E-2</v>
      </c>
      <c r="C901" s="4">
        <f>README!B$6*SIN(2*PI()*B901*README!B$5)</f>
        <v>0.65901100281706582</v>
      </c>
      <c r="D901" s="4">
        <f>README!B$8*SIN(2*PI()*B901*README!B$7)</f>
        <v>0</v>
      </c>
      <c r="E901" s="4">
        <f t="shared" si="56"/>
        <v>0.65901100281706582</v>
      </c>
      <c r="F901" s="4">
        <f>E901*winFunc!B901</f>
        <v>0.65901100281706582</v>
      </c>
      <c r="G901" t="s">
        <v>939</v>
      </c>
      <c r="H901" s="5">
        <f t="shared" si="57"/>
        <v>-0.70483025973865798</v>
      </c>
      <c r="I901" s="5">
        <f t="shared" si="58"/>
        <v>-1.2629320683360801</v>
      </c>
      <c r="J901" s="6">
        <f>A901*README!B$4/1024</f>
        <v>38716.69921875</v>
      </c>
      <c r="K901" s="1">
        <f t="shared" si="59"/>
        <v>3.2051665079754077</v>
      </c>
    </row>
    <row r="902" spans="1:11">
      <c r="A902">
        <v>900</v>
      </c>
      <c r="B902" s="3">
        <f>A902/README!B$4</f>
        <v>2.0408163265306121E-2</v>
      </c>
      <c r="C902" s="4">
        <f>README!B$6*SIN(2*PI()*B902*README!B$5)</f>
        <v>0.54553490121054948</v>
      </c>
      <c r="D902" s="4">
        <f>README!B$8*SIN(2*PI()*B902*README!B$7)</f>
        <v>0</v>
      </c>
      <c r="E902" s="4">
        <f t="shared" si="56"/>
        <v>0.54553490121054948</v>
      </c>
      <c r="F902" s="4">
        <f>E902*winFunc!B902</f>
        <v>0.54553490121054948</v>
      </c>
      <c r="G902" t="s">
        <v>940</v>
      </c>
      <c r="H902" s="5">
        <f t="shared" si="57"/>
        <v>-0.70824536784804504</v>
      </c>
      <c r="I902" s="5">
        <f t="shared" si="58"/>
        <v>-1.2749210275893299</v>
      </c>
      <c r="J902" s="6">
        <f>A902*README!B$4/1024</f>
        <v>38759.765625</v>
      </c>
      <c r="K902" s="1">
        <f t="shared" si="59"/>
        <v>3.2777466227049894</v>
      </c>
    </row>
    <row r="903" spans="1:11">
      <c r="A903">
        <v>901</v>
      </c>
      <c r="B903" s="3">
        <f>A903/README!B$4</f>
        <v>2.0430839002267574E-2</v>
      </c>
      <c r="C903" s="4">
        <f>README!B$6*SIN(2*PI()*B903*README!B$5)</f>
        <v>0.42100350513201606</v>
      </c>
      <c r="D903" s="4">
        <f>README!B$8*SIN(2*PI()*B903*README!B$7)</f>
        <v>0</v>
      </c>
      <c r="E903" s="4">
        <f t="shared" si="56"/>
        <v>0.42100350513201606</v>
      </c>
      <c r="F903" s="4">
        <f>E903*winFunc!B903</f>
        <v>0.42100350513201606</v>
      </c>
      <c r="G903" t="s">
        <v>941</v>
      </c>
      <c r="H903" s="5">
        <f t="shared" si="57"/>
        <v>-0.71174837734906704</v>
      </c>
      <c r="I903" s="5">
        <f t="shared" si="58"/>
        <v>-1.2871163175009199</v>
      </c>
      <c r="J903" s="6">
        <f>A903*README!B$4/1024</f>
        <v>38802.83203125</v>
      </c>
      <c r="K903" s="1">
        <f t="shared" si="59"/>
        <v>3.3510754904154116</v>
      </c>
    </row>
    <row r="904" spans="1:11">
      <c r="A904">
        <v>902</v>
      </c>
      <c r="B904" s="3">
        <f>A904/README!B$4</f>
        <v>2.0453514739229024E-2</v>
      </c>
      <c r="C904" s="4">
        <f>README!B$6*SIN(2*PI()*B904*README!B$5)</f>
        <v>0.28794045010252844</v>
      </c>
      <c r="D904" s="4">
        <f>README!B$8*SIN(2*PI()*B904*README!B$7)</f>
        <v>0</v>
      </c>
      <c r="E904" s="4">
        <f t="shared" si="56"/>
        <v>0.28794045010252844</v>
      </c>
      <c r="F904" s="4">
        <f>E904*winFunc!B904</f>
        <v>0.28794045010252844</v>
      </c>
      <c r="G904" t="s">
        <v>942</v>
      </c>
      <c r="H904" s="5">
        <f t="shared" si="57"/>
        <v>-0.71534235948716896</v>
      </c>
      <c r="I904" s="5">
        <f t="shared" si="58"/>
        <v>-1.2995237268366799</v>
      </c>
      <c r="J904" s="6">
        <f>A904*README!B$4/1024</f>
        <v>38845.8984375</v>
      </c>
      <c r="K904" s="1">
        <f t="shared" si="59"/>
        <v>3.4251675616681752</v>
      </c>
    </row>
    <row r="905" spans="1:11">
      <c r="A905">
        <v>903</v>
      </c>
      <c r="B905" s="3">
        <f>A905/README!B$4</f>
        <v>2.0476190476190478E-2</v>
      </c>
      <c r="C905" s="4">
        <f>README!B$6*SIN(2*PI()*B905*README!B$5)</f>
        <v>0.14904226617617472</v>
      </c>
      <c r="D905" s="4">
        <f>README!B$8*SIN(2*PI()*B905*README!B$7)</f>
        <v>0</v>
      </c>
      <c r="E905" s="4">
        <f t="shared" si="56"/>
        <v>0.14904226617617472</v>
      </c>
      <c r="F905" s="4">
        <f>E905*winFunc!B905</f>
        <v>0.14904226617617472</v>
      </c>
      <c r="G905" t="s">
        <v>943</v>
      </c>
      <c r="H905" s="5">
        <f t="shared" si="57"/>
        <v>-0.71903052244230403</v>
      </c>
      <c r="I905" s="5">
        <f t="shared" si="58"/>
        <v>-1.31214926742349</v>
      </c>
      <c r="J905" s="6">
        <f>A905*README!B$4/1024</f>
        <v>38888.96484375</v>
      </c>
      <c r="K905" s="1">
        <f t="shared" si="59"/>
        <v>3.5000377383749011</v>
      </c>
    </row>
    <row r="906" spans="1:11">
      <c r="A906">
        <v>904</v>
      </c>
      <c r="B906" s="3">
        <f>A906/README!B$4</f>
        <v>2.0498866213151928E-2</v>
      </c>
      <c r="C906" s="4">
        <f>README!B$6*SIN(2*PI()*B906*README!B$5)</f>
        <v>7.12373261191047E-3</v>
      </c>
      <c r="D906" s="4">
        <f>README!B$8*SIN(2*PI()*B906*README!B$7)</f>
        <v>0</v>
      </c>
      <c r="E906" s="4">
        <f t="shared" si="56"/>
        <v>7.12373261191047E-3</v>
      </c>
      <c r="F906" s="4">
        <f>E906*winFunc!B906</f>
        <v>7.12373261191047E-3</v>
      </c>
      <c r="G906" t="s">
        <v>944</v>
      </c>
      <c r="H906" s="5">
        <f t="shared" si="57"/>
        <v>-0.72281621880255698</v>
      </c>
      <c r="I906" s="5">
        <f t="shared" si="58"/>
        <v>-1.3249991851918099</v>
      </c>
      <c r="J906" s="6">
        <f>A906*README!B$4/1024</f>
        <v>38932.03125</v>
      </c>
      <c r="K906" s="1">
        <f t="shared" si="59"/>
        <v>3.5757013929545991</v>
      </c>
    </row>
    <row r="907" spans="1:11">
      <c r="A907">
        <v>905</v>
      </c>
      <c r="B907" s="3">
        <f>A907/README!B$4</f>
        <v>2.0521541950113378E-2</v>
      </c>
      <c r="C907" s="4">
        <f>README!B$6*SIN(2*PI()*B907*README!B$5)</f>
        <v>-0.13493916378155094</v>
      </c>
      <c r="D907" s="4">
        <f>README!B$8*SIN(2*PI()*B907*README!B$7)</f>
        <v>0</v>
      </c>
      <c r="E907" s="4">
        <f t="shared" si="56"/>
        <v>-0.13493916378155094</v>
      </c>
      <c r="F907" s="4">
        <f>E907*winFunc!B907</f>
        <v>-0.13493916378155094</v>
      </c>
      <c r="G907" t="s">
        <v>945</v>
      </c>
      <c r="H907" s="5">
        <f t="shared" si="57"/>
        <v>-0.726702953521427</v>
      </c>
      <c r="I907" s="5">
        <f t="shared" si="58"/>
        <v>-1.3380799718902601</v>
      </c>
      <c r="J907" s="6">
        <f>A907*README!B$4/1024</f>
        <v>38975.09765625</v>
      </c>
      <c r="K907" s="1">
        <f t="shared" si="59"/>
        <v>3.6521743885194557</v>
      </c>
    </row>
    <row r="908" spans="1:11">
      <c r="A908">
        <v>906</v>
      </c>
      <c r="B908" s="3">
        <f>A908/README!B$4</f>
        <v>2.0544217687074831E-2</v>
      </c>
      <c r="C908" s="4">
        <f>README!B$6*SIN(2*PI()*B908*README!B$5)</f>
        <v>-0.27426751067493077</v>
      </c>
      <c r="D908" s="4">
        <f>README!B$8*SIN(2*PI()*B908*README!B$7)</f>
        <v>0</v>
      </c>
      <c r="E908" s="4">
        <f t="shared" si="56"/>
        <v>-0.27426751067493077</v>
      </c>
      <c r="F908" s="4">
        <f>E908*winFunc!B908</f>
        <v>-0.27426751067493077</v>
      </c>
      <c r="G908" t="s">
        <v>946</v>
      </c>
      <c r="H908" s="5">
        <f t="shared" si="57"/>
        <v>-0.73069439239739897</v>
      </c>
      <c r="I908" s="5">
        <f t="shared" si="58"/>
        <v>-1.35139837751948</v>
      </c>
      <c r="J908" s="6">
        <f>A908*README!B$4/1024</f>
        <v>39018.1640625</v>
      </c>
      <c r="K908" s="1">
        <f t="shared" si="59"/>
        <v>3.7294731001546695</v>
      </c>
    </row>
    <row r="909" spans="1:11">
      <c r="A909">
        <v>907</v>
      </c>
      <c r="B909" s="3">
        <f>A909/README!B$4</f>
        <v>2.0566893424036281E-2</v>
      </c>
      <c r="C909" s="4">
        <f>README!B$6*SIN(2*PI()*B909*README!B$5)</f>
        <v>-0.40803781153329888</v>
      </c>
      <c r="D909" s="4">
        <f>README!B$8*SIN(2*PI()*B909*README!B$7)</f>
        <v>0</v>
      </c>
      <c r="E909" s="4">
        <f t="shared" si="56"/>
        <v>-0.40803781153329888</v>
      </c>
      <c r="F909" s="4">
        <f>E909*winFunc!B909</f>
        <v>-0.40803781153329888</v>
      </c>
      <c r="G909" t="s">
        <v>947</v>
      </c>
      <c r="H909" s="5">
        <f t="shared" si="57"/>
        <v>-0.734794371115292</v>
      </c>
      <c r="I909" s="5">
        <f t="shared" si="58"/>
        <v>-1.3649614235380501</v>
      </c>
      <c r="J909" s="6">
        <f>A909*README!B$4/1024</f>
        <v>39061.23046875</v>
      </c>
      <c r="K909" s="1">
        <f t="shared" si="59"/>
        <v>3.807614437363946</v>
      </c>
    </row>
    <row r="910" spans="1:11">
      <c r="A910">
        <v>908</v>
      </c>
      <c r="B910" s="3">
        <f>A910/README!B$4</f>
        <v>2.0589569160997731E-2</v>
      </c>
      <c r="C910" s="4">
        <f>README!B$6*SIN(2*PI()*B910*README!B$5)</f>
        <v>-0.53353920392729337</v>
      </c>
      <c r="D910" s="4">
        <f>README!B$8*SIN(2*PI()*B910*README!B$7)</f>
        <v>0</v>
      </c>
      <c r="E910" s="4">
        <f t="shared" si="56"/>
        <v>-0.53353920392729337</v>
      </c>
      <c r="F910" s="4">
        <f>E910*winFunc!B910</f>
        <v>-0.53353920392729337</v>
      </c>
      <c r="G910" t="s">
        <v>948</v>
      </c>
      <c r="H910" s="5">
        <f t="shared" si="57"/>
        <v>-0.73900690489295995</v>
      </c>
      <c r="I910" s="5">
        <f t="shared" si="58"/>
        <v>-1.37877641689839</v>
      </c>
      <c r="J910" s="6">
        <f>A910*README!B$4/1024</f>
        <v>39104.296875</v>
      </c>
      <c r="K910" s="1">
        <f t="shared" si="59"/>
        <v>3.8866158677626359</v>
      </c>
    </row>
    <row r="911" spans="1:11">
      <c r="A911">
        <v>909</v>
      </c>
      <c r="B911" s="3">
        <f>A911/README!B$4</f>
        <v>2.0612244897959184E-2</v>
      </c>
      <c r="C911" s="4">
        <f>README!B$6*SIN(2*PI()*B911*README!B$5)</f>
        <v>-0.6482283953077892</v>
      </c>
      <c r="D911" s="4">
        <f>README!B$8*SIN(2*PI()*B911*README!B$7)</f>
        <v>0</v>
      </c>
      <c r="E911" s="4">
        <f t="shared" si="56"/>
        <v>-0.6482283953077892</v>
      </c>
      <c r="F911" s="4">
        <f>E911*winFunc!B911</f>
        <v>-0.6482283953077892</v>
      </c>
      <c r="G911" t="s">
        <v>949</v>
      </c>
      <c r="H911" s="5">
        <f t="shared" si="57"/>
        <v>-0.74333619877887702</v>
      </c>
      <c r="I911" s="5">
        <f t="shared" si="58"/>
        <v>-1.39285096497429</v>
      </c>
      <c r="J911" s="6">
        <f>A911*README!B$4/1024</f>
        <v>39147.36328125</v>
      </c>
      <c r="K911" s="1">
        <f t="shared" si="59"/>
        <v>3.9664954420956415</v>
      </c>
    </row>
    <row r="912" spans="1:11">
      <c r="A912">
        <v>910</v>
      </c>
      <c r="B912" s="3">
        <f>A912/README!B$4</f>
        <v>2.0634920634920634E-2</v>
      </c>
      <c r="C912" s="4">
        <f>README!B$6*SIN(2*PI()*B912*README!B$5)</f>
        <v>-0.74978120296772244</v>
      </c>
      <c r="D912" s="4">
        <f>README!B$8*SIN(2*PI()*B912*README!B$7)</f>
        <v>0</v>
      </c>
      <c r="E912" s="4">
        <f t="shared" si="56"/>
        <v>-0.74978120296772244</v>
      </c>
      <c r="F912" s="4">
        <f>E912*winFunc!B912</f>
        <v>-0.74978120296772244</v>
      </c>
      <c r="G912" t="s">
        <v>950</v>
      </c>
      <c r="H912" s="5">
        <f t="shared" si="57"/>
        <v>-0.74778665865470395</v>
      </c>
      <c r="I912" s="5">
        <f t="shared" si="58"/>
        <v>-1.40719299144675</v>
      </c>
      <c r="J912" s="6">
        <f>A912*README!B$4/1024</f>
        <v>39190.4296875</v>
      </c>
      <c r="K912" s="1">
        <f t="shared" si="59"/>
        <v>4.0472718206736378</v>
      </c>
    </row>
    <row r="913" spans="1:11">
      <c r="A913">
        <v>911</v>
      </c>
      <c r="B913" s="3">
        <f>A913/README!B$4</f>
        <v>2.0657596371882084E-2</v>
      </c>
      <c r="C913" s="4">
        <f>README!B$6*SIN(2*PI()*B913*README!B$5)</f>
        <v>-0.83613965373135812</v>
      </c>
      <c r="D913" s="4">
        <f>README!B$8*SIN(2*PI()*B913*README!B$7)</f>
        <v>0</v>
      </c>
      <c r="E913" s="4">
        <f t="shared" si="56"/>
        <v>-0.83613965373135812</v>
      </c>
      <c r="F913" s="4">
        <f>E913*winFunc!B913</f>
        <v>-0.83613965373135812</v>
      </c>
      <c r="G913" t="s">
        <v>951</v>
      </c>
      <c r="H913" s="5">
        <f t="shared" si="57"/>
        <v>-0.75236290299653596</v>
      </c>
      <c r="I913" s="5">
        <f t="shared" si="58"/>
        <v>-1.4218107532227</v>
      </c>
      <c r="J913" s="6">
        <f>A913*README!B$4/1024</f>
        <v>39233.49609375</v>
      </c>
      <c r="K913" s="1">
        <f t="shared" si="59"/>
        <v>4.1289643013245101</v>
      </c>
    </row>
    <row r="914" spans="1:11">
      <c r="A914">
        <v>912</v>
      </c>
      <c r="B914" s="3">
        <f>A914/README!B$4</f>
        <v>2.0680272108843538E-2</v>
      </c>
      <c r="C914" s="4">
        <f>README!B$6*SIN(2*PI()*B914*README!B$5)</f>
        <v>-0.90555368889258503</v>
      </c>
      <c r="D914" s="4">
        <f>README!B$8*SIN(2*PI()*B914*README!B$7)</f>
        <v>0</v>
      </c>
      <c r="E914" s="4">
        <f t="shared" si="56"/>
        <v>-0.90555368889258503</v>
      </c>
      <c r="F914" s="4">
        <f>E914*winFunc!B914</f>
        <v>-0.90555368889258503</v>
      </c>
      <c r="G914" t="s">
        <v>952</v>
      </c>
      <c r="H914" s="5">
        <f t="shared" si="57"/>
        <v>-0.757069775457476</v>
      </c>
      <c r="I914" s="5">
        <f t="shared" si="58"/>
        <v>-1.4367128584651001</v>
      </c>
      <c r="J914" s="6">
        <f>A914*README!B$4/1024</f>
        <v>39276.5625</v>
      </c>
      <c r="K914" s="1">
        <f t="shared" si="59"/>
        <v>4.2115928489621464</v>
      </c>
    </row>
    <row r="915" spans="1:11">
      <c r="A915">
        <v>913</v>
      </c>
      <c r="B915" s="3">
        <f>A915/README!B$4</f>
        <v>2.0702947845804988E-2</v>
      </c>
      <c r="C915" s="4">
        <f>README!B$6*SIN(2*PI()*B915*README!B$5)</f>
        <v>-0.95661662924994439</v>
      </c>
      <c r="D915" s="4">
        <f>README!B$8*SIN(2*PI()*B915*README!B$7)</f>
        <v>0</v>
      </c>
      <c r="E915" s="4">
        <f t="shared" si="56"/>
        <v>-0.95661662924994439</v>
      </c>
      <c r="F915" s="4">
        <f>E915*winFunc!B915</f>
        <v>-0.95661662924994439</v>
      </c>
      <c r="G915" t="s">
        <v>953</v>
      </c>
      <c r="H915" s="5">
        <f t="shared" si="57"/>
        <v>-0.76191235833728799</v>
      </c>
      <c r="I915" s="5">
        <f t="shared" si="58"/>
        <v>-1.45190828582313</v>
      </c>
      <c r="J915" s="6">
        <f>A915*README!B$4/1024</f>
        <v>39319.62890625</v>
      </c>
      <c r="K915" s="1">
        <f t="shared" si="59"/>
        <v>4.2951781268912219</v>
      </c>
    </row>
    <row r="916" spans="1:11">
      <c r="A916">
        <v>914</v>
      </c>
      <c r="B916" s="3">
        <f>A916/README!B$4</f>
        <v>2.0725623582766441E-2</v>
      </c>
      <c r="C916" s="4">
        <f>README!B$6*SIN(2*PI()*B916*README!B$5)</f>
        <v>-0.98829368153724195</v>
      </c>
      <c r="D916" s="4">
        <f>README!B$8*SIN(2*PI()*B916*README!B$7)</f>
        <v>0</v>
      </c>
      <c r="E916" s="4">
        <f t="shared" si="56"/>
        <v>-0.98829368153724195</v>
      </c>
      <c r="F916" s="4">
        <f>E916*winFunc!B916</f>
        <v>-0.98829368153724195</v>
      </c>
      <c r="G916" t="s">
        <v>954</v>
      </c>
      <c r="H916" s="5">
        <f t="shared" si="57"/>
        <v>-0.76689598701323902</v>
      </c>
      <c r="I916" s="5">
        <f t="shared" si="58"/>
        <v>-1.4674064049558799</v>
      </c>
      <c r="J916" s="6">
        <f>A916*README!B$4/1024</f>
        <v>39362.6953125</v>
      </c>
      <c r="K916" s="1">
        <f t="shared" si="59"/>
        <v>4.3797415299658047</v>
      </c>
    </row>
    <row r="917" spans="1:11">
      <c r="A917">
        <v>915</v>
      </c>
      <c r="B917" s="3">
        <f>A917/README!B$4</f>
        <v>2.0748299319727891E-2</v>
      </c>
      <c r="C917" s="4">
        <f>README!B$6*SIN(2*PI()*B917*README!B$5)</f>
        <v>-0.99994290856536105</v>
      </c>
      <c r="D917" s="4">
        <f>README!B$8*SIN(2*PI()*B917*README!B$7)</f>
        <v>0</v>
      </c>
      <c r="E917" s="4">
        <f t="shared" si="56"/>
        <v>-0.99994290856536105</v>
      </c>
      <c r="F917" s="4">
        <f>E917*winFunc!B917</f>
        <v>-0.99994290856536105</v>
      </c>
      <c r="G917" t="s">
        <v>955</v>
      </c>
      <c r="H917" s="5">
        <f t="shared" si="57"/>
        <v>-0.77202626541041597</v>
      </c>
      <c r="I917" s="5">
        <f t="shared" si="58"/>
        <v>-1.4832169984532999</v>
      </c>
      <c r="J917" s="6">
        <f>A917*README!B$4/1024</f>
        <v>39405.76171875</v>
      </c>
      <c r="K917" s="1">
        <f t="shared" si="59"/>
        <v>4.4653052197308565</v>
      </c>
    </row>
    <row r="918" spans="1:11">
      <c r="A918">
        <v>916</v>
      </c>
      <c r="B918" s="3">
        <f>A918/README!B$4</f>
        <v>2.0770975056689341E-2</v>
      </c>
      <c r="C918" s="4">
        <f>README!B$6*SIN(2*PI()*B918*README!B$5)</f>
        <v>-0.9913282381143953</v>
      </c>
      <c r="D918" s="4">
        <f>README!B$8*SIN(2*PI()*B918*README!B$7)</f>
        <v>0</v>
      </c>
      <c r="E918" s="4">
        <f t="shared" si="56"/>
        <v>-0.9913282381143953</v>
      </c>
      <c r="F918" s="4">
        <f>E918*winFunc!B918</f>
        <v>-0.9913282381143953</v>
      </c>
      <c r="G918" t="s">
        <v>956</v>
      </c>
      <c r="H918" s="5">
        <f t="shared" si="57"/>
        <v>-0.77730908260246001</v>
      </c>
      <c r="I918" s="5">
        <f t="shared" si="58"/>
        <v>-1.4993502852693099</v>
      </c>
      <c r="J918" s="6">
        <f>A918*README!B$4/1024</f>
        <v>39448.828125</v>
      </c>
      <c r="K918" s="1">
        <f t="shared" si="59"/>
        <v>4.5518921617058536</v>
      </c>
    </row>
    <row r="919" spans="1:11">
      <c r="A919">
        <v>917</v>
      </c>
      <c r="B919" s="3">
        <f>A919/README!B$4</f>
        <v>2.0793650793650795E-2</v>
      </c>
      <c r="C919" s="4">
        <f>README!B$6*SIN(2*PI()*B919*README!B$5)</f>
        <v>-0.96262424695000615</v>
      </c>
      <c r="D919" s="4">
        <f>README!B$8*SIN(2*PI()*B919*README!B$7)</f>
        <v>0</v>
      </c>
      <c r="E919" s="4">
        <f t="shared" si="56"/>
        <v>-0.96262424695000615</v>
      </c>
      <c r="F919" s="4">
        <f>E919*winFunc!B919</f>
        <v>-0.96262424695000615</v>
      </c>
      <c r="G919" t="s">
        <v>957</v>
      </c>
      <c r="H919" s="5">
        <f t="shared" si="57"/>
        <v>-0.78275063063392303</v>
      </c>
      <c r="I919" s="5">
        <f t="shared" si="58"/>
        <v>-1.51581694579015</v>
      </c>
      <c r="J919" s="6">
        <f>A919*README!B$4/1024</f>
        <v>39491.89453125</v>
      </c>
      <c r="K919" s="1">
        <f t="shared" si="59"/>
        <v>4.6395261649500705</v>
      </c>
    </row>
    <row r="920" spans="1:11">
      <c r="A920">
        <v>918</v>
      </c>
      <c r="B920" s="3">
        <f>A920/README!B$4</f>
        <v>2.0816326530612245E-2</v>
      </c>
      <c r="C920" s="4">
        <f>README!B$6*SIN(2*PI()*B920*README!B$5)</f>
        <v>-0.91441262301581128</v>
      </c>
      <c r="D920" s="4">
        <f>README!B$8*SIN(2*PI()*B920*README!B$7)</f>
        <v>0</v>
      </c>
      <c r="E920" s="4">
        <f t="shared" si="56"/>
        <v>-0.91441262301581128</v>
      </c>
      <c r="F920" s="4">
        <f>E920*winFunc!B920</f>
        <v>-0.91441262301581128</v>
      </c>
      <c r="G920" t="s">
        <v>958</v>
      </c>
      <c r="H920" s="5">
        <f t="shared" si="57"/>
        <v>-0.78835742367443296</v>
      </c>
      <c r="I920" s="5">
        <f t="shared" si="58"/>
        <v>-1.53262814867218</v>
      </c>
      <c r="J920" s="6">
        <f>A920*README!B$4/1024</f>
        <v>39534.9609375</v>
      </c>
      <c r="K920" s="1">
        <f t="shared" si="59"/>
        <v>4.7282319240828627</v>
      </c>
    </row>
    <row r="921" spans="1:11">
      <c r="A921">
        <v>919</v>
      </c>
      <c r="B921" s="3">
        <f>A921/README!B$4</f>
        <v>2.0839002267573695E-2</v>
      </c>
      <c r="C921" s="4">
        <f>README!B$6*SIN(2*PI()*B921*README!B$5)</f>
        <v>-0.84767037749547569</v>
      </c>
      <c r="D921" s="4">
        <f>README!B$8*SIN(2*PI()*B921*README!B$7)</f>
        <v>0</v>
      </c>
      <c r="E921" s="4">
        <f t="shared" si="56"/>
        <v>-0.84767037749547569</v>
      </c>
      <c r="F921" s="4">
        <f>E921*winFunc!B921</f>
        <v>-0.84767037749547569</v>
      </c>
      <c r="G921" t="s">
        <v>959</v>
      </c>
      <c r="H921" s="5">
        <f t="shared" si="57"/>
        <v>-0.79413631861718803</v>
      </c>
      <c r="I921" s="5">
        <f t="shared" si="58"/>
        <v>-1.54979557960254</v>
      </c>
      <c r="J921" s="6">
        <f>A921*README!B$4/1024</f>
        <v>39578.02734375</v>
      </c>
      <c r="K921" s="1">
        <f t="shared" si="59"/>
        <v>4.818035063954885</v>
      </c>
    </row>
    <row r="922" spans="1:11">
      <c r="A922">
        <v>920</v>
      </c>
      <c r="B922" s="3">
        <f>A922/README!B$4</f>
        <v>2.0861678004535148E-2</v>
      </c>
      <c r="C922" s="4">
        <f>README!B$6*SIN(2*PI()*B922*README!B$5)</f>
        <v>-0.76375004562790616</v>
      </c>
      <c r="D922" s="4">
        <f>README!B$8*SIN(2*PI()*B922*README!B$7)</f>
        <v>0</v>
      </c>
      <c r="E922" s="4">
        <f t="shared" si="56"/>
        <v>-0.76375004562790616</v>
      </c>
      <c r="F922" s="4">
        <f>E922*winFunc!B922</f>
        <v>-0.76375004562790616</v>
      </c>
      <c r="G922" t="s">
        <v>960</v>
      </c>
      <c r="H922" s="5">
        <f t="shared" si="57"/>
        <v>-0.80009453725185198</v>
      </c>
      <c r="I922" s="5">
        <f t="shared" si="58"/>
        <v>-1.56733147214144</v>
      </c>
      <c r="J922" s="6">
        <f>A922*README!B$4/1024</f>
        <v>39621.09375</v>
      </c>
      <c r="K922" s="1">
        <f t="shared" si="59"/>
        <v>4.90896218715445</v>
      </c>
    </row>
    <row r="923" spans="1:11">
      <c r="A923">
        <v>921</v>
      </c>
      <c r="B923" s="3">
        <f>A923/README!B$4</f>
        <v>2.0884353741496598E-2</v>
      </c>
      <c r="C923" s="4">
        <f>README!B$6*SIN(2*PI()*B923*README!B$5)</f>
        <v>-0.66435227750706449</v>
      </c>
      <c r="D923" s="4">
        <f>README!B$8*SIN(2*PI()*B923*README!B$7)</f>
        <v>0</v>
      </c>
      <c r="E923" s="4">
        <f t="shared" si="56"/>
        <v>-0.66435227750706449</v>
      </c>
      <c r="F923" s="4">
        <f>E923*winFunc!B923</f>
        <v>-0.66435227750706449</v>
      </c>
      <c r="G923" t="s">
        <v>961</v>
      </c>
      <c r="H923" s="5">
        <f t="shared" si="57"/>
        <v>-0.80623969014982999</v>
      </c>
      <c r="I923" s="5">
        <f t="shared" si="58"/>
        <v>-1.5852486408291999</v>
      </c>
      <c r="J923" s="6">
        <f>A923*README!B$4/1024</f>
        <v>39664.16015625</v>
      </c>
      <c r="K923" s="1">
        <f t="shared" si="59"/>
        <v>5.0010409245763263</v>
      </c>
    </row>
    <row r="924" spans="1:11">
      <c r="A924">
        <v>922</v>
      </c>
      <c r="B924" s="3">
        <f>A924/README!B$4</f>
        <v>2.0907029478458052E-2</v>
      </c>
      <c r="C924" s="4">
        <f>README!B$6*SIN(2*PI()*B924*README!B$5)</f>
        <v>-0.55149137431510642</v>
      </c>
      <c r="D924" s="4">
        <f>README!B$8*SIN(2*PI()*B924*README!B$7)</f>
        <v>0</v>
      </c>
      <c r="E924" s="4">
        <f t="shared" si="56"/>
        <v>-0.55149137431510642</v>
      </c>
      <c r="F924" s="4">
        <f>E924*winFunc!B924</f>
        <v>-0.55149137431510642</v>
      </c>
      <c r="G924" t="s">
        <v>962</v>
      </c>
      <c r="H924" s="5">
        <f t="shared" si="57"/>
        <v>-0.81257980241926198</v>
      </c>
      <c r="I924" s="5">
        <f t="shared" si="58"/>
        <v>-1.6035605167554501</v>
      </c>
      <c r="J924" s="6">
        <f>A924*README!B$4/1024</f>
        <v>39707.2265625</v>
      </c>
      <c r="K924" s="1">
        <f t="shared" si="59"/>
        <v>5.094299989293928</v>
      </c>
    </row>
    <row r="925" spans="1:11">
      <c r="A925">
        <v>923</v>
      </c>
      <c r="B925" s="3">
        <f>A925/README!B$4</f>
        <v>2.0929705215419502E-2</v>
      </c>
      <c r="C925" s="4">
        <f>README!B$6*SIN(2*PI()*B925*README!B$5)</f>
        <v>-0.42745446839939633</v>
      </c>
      <c r="D925" s="4">
        <f>README!B$8*SIN(2*PI()*B925*README!B$7)</f>
        <v>0</v>
      </c>
      <c r="E925" s="4">
        <f t="shared" si="56"/>
        <v>-0.42745446839939633</v>
      </c>
      <c r="F925" s="4">
        <f>E925*winFunc!B925</f>
        <v>-0.42745446839939633</v>
      </c>
      <c r="G925" t="s">
        <v>963</v>
      </c>
      <c r="H925" s="5">
        <f t="shared" si="57"/>
        <v>-0.81912334149895405</v>
      </c>
      <c r="I925" s="5">
        <f t="shared" si="58"/>
        <v>-1.62228118580734</v>
      </c>
      <c r="J925" s="6">
        <f>A925*README!B$4/1024</f>
        <v>39750.29296875</v>
      </c>
      <c r="K925" s="1">
        <f t="shared" si="59"/>
        <v>5.1887692339849973</v>
      </c>
    </row>
    <row r="926" spans="1:11">
      <c r="A926">
        <v>924</v>
      </c>
      <c r="B926" s="3">
        <f>A926/README!B$4</f>
        <v>2.0952380952380951E-2</v>
      </c>
      <c r="C926" s="4">
        <f>README!B$6*SIN(2*PI()*B926*README!B$5)</f>
        <v>-0.29475517441090004</v>
      </c>
      <c r="D926" s="4">
        <f>README!B$8*SIN(2*PI()*B926*README!B$7)</f>
        <v>0</v>
      </c>
      <c r="E926" s="4">
        <f t="shared" si="56"/>
        <v>-0.29475517441090004</v>
      </c>
      <c r="F926" s="4">
        <f>E926*winFunc!B926</f>
        <v>-0.29475517441090004</v>
      </c>
      <c r="G926" t="s">
        <v>964</v>
      </c>
      <c r="H926" s="5">
        <f t="shared" si="57"/>
        <v>-0.82587924718017702</v>
      </c>
      <c r="I926" s="5">
        <f t="shared" si="58"/>
        <v>-1.6414254298395099</v>
      </c>
      <c r="J926" s="6">
        <f>A926*README!B$4/1024</f>
        <v>39793.359375</v>
      </c>
      <c r="K926" s="1">
        <f t="shared" si="59"/>
        <v>5.2844797122037948</v>
      </c>
    </row>
    <row r="927" spans="1:11">
      <c r="A927">
        <v>925</v>
      </c>
      <c r="B927" s="3">
        <f>A927/README!B$4</f>
        <v>2.0975056689342405E-2</v>
      </c>
      <c r="C927" s="4">
        <f>README!B$6*SIN(2*PI()*B927*README!B$5)</f>
        <v>-0.15608265076645997</v>
      </c>
      <c r="D927" s="4">
        <f>README!B$8*SIN(2*PI()*B927*README!B$7)</f>
        <v>0</v>
      </c>
      <c r="E927" s="4">
        <f t="shared" si="56"/>
        <v>-0.15608265076645997</v>
      </c>
      <c r="F927" s="4">
        <f>E927*winFunc!B927</f>
        <v>-0.15608265076645997</v>
      </c>
      <c r="G927" t="s">
        <v>965</v>
      </c>
      <c r="H927" s="5">
        <f t="shared" si="57"/>
        <v>-0.83285696406752496</v>
      </c>
      <c r="I927" s="5">
        <f t="shared" si="58"/>
        <v>-1.66100877102875</v>
      </c>
      <c r="J927" s="6">
        <f>A927*README!B$4/1024</f>
        <v>39836.42578125</v>
      </c>
      <c r="K927" s="1">
        <f t="shared" si="59"/>
        <v>5.3814637438021471</v>
      </c>
    </row>
    <row r="928" spans="1:11">
      <c r="A928">
        <v>926</v>
      </c>
      <c r="B928" s="3">
        <f>A928/README!B$4</f>
        <v>2.0997732426303855E-2</v>
      </c>
      <c r="C928" s="4">
        <f>README!B$6*SIN(2*PI()*B928*README!B$5)</f>
        <v>-1.4247103707107828E-2</v>
      </c>
      <c r="D928" s="4">
        <f>README!B$8*SIN(2*PI()*B928*README!B$7)</f>
        <v>0</v>
      </c>
      <c r="E928" s="4">
        <f t="shared" si="56"/>
        <v>-1.4247103707107828E-2</v>
      </c>
      <c r="F928" s="4">
        <f>E928*winFunc!B928</f>
        <v>-1.4247103707107828E-2</v>
      </c>
      <c r="G928" t="s">
        <v>966</v>
      </c>
      <c r="H928" s="5">
        <f t="shared" si="57"/>
        <v>-0.84006647670807699</v>
      </c>
      <c r="I928" s="5">
        <f t="shared" si="58"/>
        <v>-1.6810475197112</v>
      </c>
      <c r="J928" s="6">
        <f>A928*README!B$4/1024</f>
        <v>39879.4921875</v>
      </c>
      <c r="K928" s="1">
        <f t="shared" si="59"/>
        <v>5.4797549848502847</v>
      </c>
    </row>
    <row r="929" spans="1:11">
      <c r="A929">
        <v>927</v>
      </c>
      <c r="B929" s="3">
        <f>A929/README!B$4</f>
        <v>2.1020408163265305E-2</v>
      </c>
      <c r="C929" s="4">
        <f>README!B$6*SIN(2*PI()*B929*README!B$5)</f>
        <v>0.12787716168448279</v>
      </c>
      <c r="D929" s="4">
        <f>README!B$8*SIN(2*PI()*B929*README!B$7)</f>
        <v>0</v>
      </c>
      <c r="E929" s="4">
        <f t="shared" si="56"/>
        <v>0.12787716168448279</v>
      </c>
      <c r="F929" s="4">
        <f>E929*winFunc!B929</f>
        <v>0.12787716168448279</v>
      </c>
      <c r="G929" t="s">
        <v>967</v>
      </c>
      <c r="H929" s="5">
        <f t="shared" si="57"/>
        <v>-0.84751834764762402</v>
      </c>
      <c r="I929" s="5">
        <f t="shared" si="58"/>
        <v>-1.70155882602377</v>
      </c>
      <c r="J929" s="6">
        <f>A929*README!B$4/1024</f>
        <v>39922.55859375</v>
      </c>
      <c r="K929" s="1">
        <f t="shared" si="59"/>
        <v>5.5793885024168919</v>
      </c>
    </row>
    <row r="930" spans="1:11">
      <c r="A930">
        <v>928</v>
      </c>
      <c r="B930" s="3">
        <f>A930/README!B$4</f>
        <v>2.1043083900226758E-2</v>
      </c>
      <c r="C930" s="4">
        <f>README!B$6*SIN(2*PI()*B930*README!B$5)</f>
        <v>0.26740998943294519</v>
      </c>
      <c r="D930" s="4">
        <f>README!B$8*SIN(2*PI()*B930*README!B$7)</f>
        <v>0</v>
      </c>
      <c r="E930" s="4">
        <f t="shared" si="56"/>
        <v>0.26740998943294519</v>
      </c>
      <c r="F930" s="4">
        <f>E930*winFunc!B930</f>
        <v>0.26740998943294519</v>
      </c>
      <c r="G930" t="s">
        <v>968</v>
      </c>
      <c r="H930" s="5">
        <f t="shared" si="57"/>
        <v>-0.85522375869852296</v>
      </c>
      <c r="I930" s="5">
        <f t="shared" si="58"/>
        <v>-1.7225607357136199</v>
      </c>
      <c r="J930" s="6">
        <f>A930*README!B$4/1024</f>
        <v>39965.625</v>
      </c>
      <c r="K930" s="1">
        <f t="shared" si="59"/>
        <v>5.6804008546266571</v>
      </c>
    </row>
    <row r="931" spans="1:11">
      <c r="A931">
        <v>929</v>
      </c>
      <c r="B931" s="3">
        <f>A931/README!B$4</f>
        <v>2.1065759637188208E-2</v>
      </c>
      <c r="C931" s="4">
        <f>README!B$6*SIN(2*PI()*B931*README!B$5)</f>
        <v>0.40152373918766293</v>
      </c>
      <c r="D931" s="4">
        <f>README!B$8*SIN(2*PI()*B931*README!B$7)</f>
        <v>0</v>
      </c>
      <c r="E931" s="4">
        <f t="shared" si="56"/>
        <v>0.40152373918766293</v>
      </c>
      <c r="F931" s="4">
        <f>E931*winFunc!B931</f>
        <v>0.40152373918766293</v>
      </c>
      <c r="G931" t="s">
        <v>969</v>
      </c>
      <c r="H931" s="5">
        <f t="shared" si="57"/>
        <v>-0.86319455573660597</v>
      </c>
      <c r="I931" s="5">
        <f t="shared" si="58"/>
        <v>-1.7440722505147701</v>
      </c>
      <c r="J931" s="6">
        <f>A931*README!B$4/1024</f>
        <v>40008.69140625</v>
      </c>
      <c r="K931" s="1">
        <f t="shared" si="59"/>
        <v>5.7828301764359296</v>
      </c>
    </row>
    <row r="932" spans="1:11">
      <c r="A932">
        <v>930</v>
      </c>
      <c r="B932" s="3">
        <f>A932/README!B$4</f>
        <v>2.1088435374149658E-2</v>
      </c>
      <c r="C932" s="4">
        <f>README!B$6*SIN(2*PI()*B932*README!B$5)</f>
        <v>0.52750058850874548</v>
      </c>
      <c r="D932" s="4">
        <f>README!B$8*SIN(2*PI()*B932*README!B$7)</f>
        <v>0</v>
      </c>
      <c r="E932" s="4">
        <f t="shared" si="56"/>
        <v>0.52750058850874548</v>
      </c>
      <c r="F932" s="4">
        <f>E932*winFunc!B932</f>
        <v>0.52750058850874548</v>
      </c>
      <c r="G932" t="s">
        <v>970</v>
      </c>
      <c r="H932" s="5">
        <f t="shared" si="57"/>
        <v>-0.87144329738446002</v>
      </c>
      <c r="I932" s="5">
        <f t="shared" si="58"/>
        <v>-1.76611339354028</v>
      </c>
      <c r="J932" s="6">
        <f>A932*README!B$4/1024</f>
        <v>40051.7578125</v>
      </c>
      <c r="K932" s="1">
        <f t="shared" si="59"/>
        <v>5.8867162716374093</v>
      </c>
    </row>
    <row r="933" spans="1:11">
      <c r="A933">
        <v>931</v>
      </c>
      <c r="B933" s="3">
        <f>A933/README!B$4</f>
        <v>2.1111111111111112E-2</v>
      </c>
      <c r="C933" s="4">
        <f>README!B$6*SIN(2*PI()*B933*README!B$5)</f>
        <v>0.64278760968652937</v>
      </c>
      <c r="D933" s="4">
        <f>README!B$8*SIN(2*PI()*B933*README!B$7)</f>
        <v>0</v>
      </c>
      <c r="E933" s="4">
        <f t="shared" si="56"/>
        <v>0.64278760968652937</v>
      </c>
      <c r="F933" s="4">
        <f>E933*winFunc!B933</f>
        <v>0.64278760968652937</v>
      </c>
      <c r="G933" t="s">
        <v>971</v>
      </c>
      <c r="H933" s="5">
        <f t="shared" si="57"/>
        <v>-0.87998330797009205</v>
      </c>
      <c r="I933" s="5">
        <f t="shared" si="58"/>
        <v>-1.7887052801824399</v>
      </c>
      <c r="J933" s="6">
        <f>A933*README!B$4/1024</f>
        <v>40094.82421875</v>
      </c>
      <c r="K933" s="1">
        <f t="shared" si="59"/>
        <v>5.9921007116091332</v>
      </c>
    </row>
    <row r="934" spans="1:11">
      <c r="A934">
        <v>932</v>
      </c>
      <c r="B934" s="3">
        <f>A934/README!B$4</f>
        <v>2.1133786848072562E-2</v>
      </c>
      <c r="C934" s="4">
        <f>README!B$6*SIN(2*PI()*B934*README!B$5)</f>
        <v>0.74504850496058128</v>
      </c>
      <c r="D934" s="4">
        <f>README!B$8*SIN(2*PI()*B934*README!B$7)</f>
        <v>0</v>
      </c>
      <c r="E934" s="4">
        <f t="shared" si="56"/>
        <v>0.74504850496058128</v>
      </c>
      <c r="F934" s="4">
        <f>E934*winFunc!B934</f>
        <v>0.74504850496058128</v>
      </c>
      <c r="G934" t="s">
        <v>972</v>
      </c>
      <c r="H934" s="5">
        <f t="shared" si="57"/>
        <v>-0.88882873520695505</v>
      </c>
      <c r="I934" s="5">
        <f t="shared" si="58"/>
        <v>-1.81187019507867</v>
      </c>
      <c r="J934" s="6">
        <f>A934*README!B$4/1024</f>
        <v>40137.890625</v>
      </c>
      <c r="K934" s="1">
        <f t="shared" si="59"/>
        <v>6.0990269414326708</v>
      </c>
    </row>
    <row r="935" spans="1:11">
      <c r="A935">
        <v>933</v>
      </c>
      <c r="B935" s="3">
        <f>A935/README!B$4</f>
        <v>2.1156462585034015E-2</v>
      </c>
      <c r="C935" s="4">
        <f>README!B$6*SIN(2*PI()*B935*README!B$5)</f>
        <v>0.83221095172107729</v>
      </c>
      <c r="D935" s="4">
        <f>README!B$8*SIN(2*PI()*B935*README!B$7)</f>
        <v>0</v>
      </c>
      <c r="E935" s="4">
        <f t="shared" si="56"/>
        <v>0.83221095172107729</v>
      </c>
      <c r="F935" s="4">
        <f>E935*winFunc!B935</f>
        <v>0.83221095172107729</v>
      </c>
      <c r="G935" t="s">
        <v>973</v>
      </c>
      <c r="H935" s="5">
        <f t="shared" si="57"/>
        <v>-0.89799461308772499</v>
      </c>
      <c r="I935" s="5">
        <f t="shared" si="58"/>
        <v>-1.83563167576169</v>
      </c>
      <c r="J935" s="6">
        <f>A935*README!B$4/1024</f>
        <v>40180.95703125</v>
      </c>
      <c r="K935" s="1">
        <f t="shared" si="59"/>
        <v>6.2075403940387339</v>
      </c>
    </row>
    <row r="936" spans="1:11">
      <c r="A936">
        <v>934</v>
      </c>
      <c r="B936" s="3">
        <f>A936/README!B$4</f>
        <v>2.1179138321995465E-2</v>
      </c>
      <c r="C936" s="4">
        <f>README!B$6*SIN(2*PI()*B936*README!B$5)</f>
        <v>0.90250859823928198</v>
      </c>
      <c r="D936" s="4">
        <f>README!B$8*SIN(2*PI()*B936*README!B$7)</f>
        <v>0</v>
      </c>
      <c r="E936" s="4">
        <f t="shared" si="56"/>
        <v>0.90250859823928198</v>
      </c>
      <c r="F936" s="4">
        <f>E936*winFunc!B936</f>
        <v>0.90250859823928198</v>
      </c>
      <c r="G936" t="s">
        <v>974</v>
      </c>
      <c r="H936" s="5">
        <f t="shared" si="57"/>
        <v>-0.90749693054397995</v>
      </c>
      <c r="I936" s="5">
        <f t="shared" si="58"/>
        <v>-1.8600146036823</v>
      </c>
      <c r="J936" s="6">
        <f>A936*README!B$4/1024</f>
        <v>40224.0234375</v>
      </c>
      <c r="K936" s="1">
        <f t="shared" si="59"/>
        <v>6.3176886130947469</v>
      </c>
    </row>
    <row r="937" spans="1:11">
      <c r="A937">
        <v>935</v>
      </c>
      <c r="B937" s="3">
        <f>A937/README!B$4</f>
        <v>2.1201814058956915E-2</v>
      </c>
      <c r="C937" s="4">
        <f>README!B$6*SIN(2*PI()*B937*README!B$5)</f>
        <v>0.95451685888148308</v>
      </c>
      <c r="D937" s="4">
        <f>README!B$8*SIN(2*PI()*B937*README!B$7)</f>
        <v>0</v>
      </c>
      <c r="E937" s="4">
        <f t="shared" si="56"/>
        <v>0.95451685888148308</v>
      </c>
      <c r="F937" s="4">
        <f>E937*winFunc!B937</f>
        <v>0.95451685888148308</v>
      </c>
      <c r="G937" t="s">
        <v>975</v>
      </c>
      <c r="H937" s="5">
        <f t="shared" si="57"/>
        <v>-0.91735270649378997</v>
      </c>
      <c r="I937" s="5">
        <f t="shared" si="58"/>
        <v>-1.88504530338654</v>
      </c>
      <c r="J937" s="6">
        <f>A937*README!B$4/1024</f>
        <v>40267.08984375</v>
      </c>
      <c r="K937" s="1">
        <f t="shared" si="59"/>
        <v>6.4295213854694566</v>
      </c>
    </row>
    <row r="938" spans="1:11">
      <c r="A938">
        <v>936</v>
      </c>
      <c r="B938" s="3">
        <f>A938/README!B$4</f>
        <v>2.1224489795918369E-2</v>
      </c>
      <c r="C938" s="4">
        <f>README!B$6*SIN(2*PI()*B938*README!B$5)</f>
        <v>0.98718178341445129</v>
      </c>
      <c r="D938" s="4">
        <f>README!B$8*SIN(2*PI()*B938*README!B$7)</f>
        <v>0</v>
      </c>
      <c r="E938" s="4">
        <f t="shared" si="56"/>
        <v>0.98718178341445129</v>
      </c>
      <c r="F938" s="4">
        <f>E938*winFunc!B938</f>
        <v>0.98718178341445129</v>
      </c>
      <c r="G938" t="s">
        <v>976</v>
      </c>
      <c r="H938" s="5">
        <f t="shared" si="57"/>
        <v>-0.92758007197482994</v>
      </c>
      <c r="I938" s="5">
        <f t="shared" si="58"/>
        <v>-1.9107516507145501</v>
      </c>
      <c r="J938" s="6">
        <f>A938*README!B$4/1024</f>
        <v>40310.15625</v>
      </c>
      <c r="K938" s="1">
        <f t="shared" si="59"/>
        <v>6.5430908841572037</v>
      </c>
    </row>
    <row r="939" spans="1:11">
      <c r="A939">
        <v>937</v>
      </c>
      <c r="B939" s="3">
        <f>A939/README!B$4</f>
        <v>2.1247165532879819E-2</v>
      </c>
      <c r="C939" s="4">
        <f>README!B$6*SIN(2*PI()*B939*README!B$5)</f>
        <v>0.99984141536423066</v>
      </c>
      <c r="D939" s="4">
        <f>README!B$8*SIN(2*PI()*B939*README!B$7)</f>
        <v>0</v>
      </c>
      <c r="E939" s="4">
        <f t="shared" si="56"/>
        <v>0.99984141536423066</v>
      </c>
      <c r="F939" s="4">
        <f>E939*winFunc!B939</f>
        <v>0.99984141536423066</v>
      </c>
      <c r="G939" t="s">
        <v>977</v>
      </c>
      <c r="H939" s="5">
        <f t="shared" si="57"/>
        <v>-0.93819836015077995</v>
      </c>
      <c r="I939" s="5">
        <f t="shared" si="58"/>
        <v>-1.93716319100113</v>
      </c>
      <c r="J939" s="6">
        <f>A939*README!B$4/1024</f>
        <v>40353.22265625</v>
      </c>
      <c r="K939" s="1">
        <f t="shared" si="59"/>
        <v>6.6584518226637606</v>
      </c>
    </row>
    <row r="940" spans="1:11">
      <c r="A940">
        <v>938</v>
      </c>
      <c r="B940" s="3">
        <f>A940/README!B$4</f>
        <v>2.1269841269841269E-2</v>
      </c>
      <c r="C940" s="4">
        <f>README!B$6*SIN(2*PI()*B940*README!B$5)</f>
        <v>0.99223920660017584</v>
      </c>
      <c r="D940" s="4">
        <f>README!B$8*SIN(2*PI()*B940*README!B$7)</f>
        <v>0</v>
      </c>
      <c r="E940" s="4">
        <f t="shared" si="56"/>
        <v>0.99223920660017584</v>
      </c>
      <c r="F940" s="4">
        <f>E940*winFunc!B940</f>
        <v>0.99223920660017584</v>
      </c>
      <c r="G940" t="s">
        <v>978</v>
      </c>
      <c r="H940" s="5">
        <f t="shared" si="57"/>
        <v>-0.94922820507519801</v>
      </c>
      <c r="I940" s="5">
        <f t="shared" si="58"/>
        <v>-1.96431126838345</v>
      </c>
      <c r="J940" s="6">
        <f>A940*README!B$4/1024</f>
        <v>40396.2890625</v>
      </c>
      <c r="K940" s="1">
        <f t="shared" si="59"/>
        <v>6.7756616219644705</v>
      </c>
    </row>
    <row r="941" spans="1:11">
      <c r="A941">
        <v>939</v>
      </c>
      <c r="B941" s="3">
        <f>A941/README!B$4</f>
        <v>2.1292517006802722E-2</v>
      </c>
      <c r="C941" s="4">
        <f>README!B$6*SIN(2*PI()*B941*README!B$5)</f>
        <v>0.96452921629674793</v>
      </c>
      <c r="D941" s="4">
        <f>README!B$8*SIN(2*PI()*B941*README!B$7)</f>
        <v>0</v>
      </c>
      <c r="E941" s="4">
        <f t="shared" si="56"/>
        <v>0.96452921629674793</v>
      </c>
      <c r="F941" s="4">
        <f>E941*winFunc!B941</f>
        <v>0.96452921629674793</v>
      </c>
      <c r="G941" t="s">
        <v>979</v>
      </c>
      <c r="H941" s="5">
        <f t="shared" si="57"/>
        <v>-0.96069165022040104</v>
      </c>
      <c r="I941" s="5">
        <f t="shared" si="58"/>
        <v>-1.9922291674614601</v>
      </c>
      <c r="J941" s="6">
        <f>A941*README!B$4/1024</f>
        <v>40439.35546875</v>
      </c>
      <c r="K941" s="1">
        <f t="shared" si="59"/>
        <v>6.8947805912780735</v>
      </c>
    </row>
    <row r="942" spans="1:11">
      <c r="A942">
        <v>940</v>
      </c>
      <c r="B942" s="3">
        <f>A942/README!B$4</f>
        <v>2.1315192743764172E-2</v>
      </c>
      <c r="C942" s="4">
        <f>README!B$6*SIN(2*PI()*B942*README!B$5)</f>
        <v>0.91727298891598041</v>
      </c>
      <c r="D942" s="4">
        <f>README!B$8*SIN(2*PI()*B942*README!B$7)</f>
        <v>0</v>
      </c>
      <c r="E942" s="4">
        <f t="shared" si="56"/>
        <v>0.91727298891598041</v>
      </c>
      <c r="F942" s="4">
        <f>E942*winFunc!B942</f>
        <v>0.91727298891598041</v>
      </c>
      <c r="G942" t="s">
        <v>980</v>
      </c>
      <c r="H942" s="5">
        <f t="shared" si="57"/>
        <v>-0.97261226790154198</v>
      </c>
      <c r="I942" s="5">
        <f t="shared" si="58"/>
        <v>-2.0209522687180002</v>
      </c>
      <c r="J942" s="6">
        <f>A942*README!B$4/1024</f>
        <v>40482.421875</v>
      </c>
      <c r="K942" s="1">
        <f t="shared" si="59"/>
        <v>7.0158721240192614</v>
      </c>
    </row>
    <row r="943" spans="1:11">
      <c r="A943">
        <v>941</v>
      </c>
      <c r="B943" s="3">
        <f>A943/README!B$4</f>
        <v>2.1337868480725622E-2</v>
      </c>
      <c r="C943" s="4">
        <f>README!B$6*SIN(2*PI()*B943*README!B$5)</f>
        <v>0.85142817447837948</v>
      </c>
      <c r="D943" s="4">
        <f>README!B$8*SIN(2*PI()*B943*README!B$7)</f>
        <v>0</v>
      </c>
      <c r="E943" s="4">
        <f t="shared" si="56"/>
        <v>0.85142817447837948</v>
      </c>
      <c r="F943" s="4">
        <f>E943*winFunc!B943</f>
        <v>0.85142817447837948</v>
      </c>
      <c r="G943" t="s">
        <v>981</v>
      </c>
      <c r="H943" s="5">
        <f t="shared" si="57"/>
        <v>-0.98501529088913198</v>
      </c>
      <c r="I943" s="5">
        <f t="shared" si="58"/>
        <v>-2.05051821929721</v>
      </c>
      <c r="J943" s="6">
        <f>A943*README!B$4/1024</f>
        <v>40525.48828125</v>
      </c>
      <c r="K943" s="1">
        <f t="shared" si="59"/>
        <v>7.139002910487978</v>
      </c>
    </row>
    <row r="944" spans="1:11">
      <c r="A944">
        <v>942</v>
      </c>
      <c r="B944" s="3">
        <f>A944/README!B$4</f>
        <v>2.1360544217687075E-2</v>
      </c>
      <c r="C944" s="4">
        <f>README!B$6*SIN(2*PI()*B944*README!B$5)</f>
        <v>0.76832912173312251</v>
      </c>
      <c r="D944" s="4">
        <f>README!B$8*SIN(2*PI()*B944*README!B$7)</f>
        <v>0</v>
      </c>
      <c r="E944" s="4">
        <f t="shared" si="56"/>
        <v>0.76832912173312251</v>
      </c>
      <c r="F944" s="4">
        <f>E944*winFunc!B944</f>
        <v>0.76832912173312251</v>
      </c>
      <c r="G944" t="s">
        <v>982</v>
      </c>
      <c r="H944" s="5">
        <f t="shared" si="57"/>
        <v>-0.99792775767122299</v>
      </c>
      <c r="I944" s="5">
        <f t="shared" si="58"/>
        <v>-2.0809671209526401</v>
      </c>
      <c r="J944" s="6">
        <f>A944*README!B$4/1024</f>
        <v>40568.5546875</v>
      </c>
      <c r="K944" s="1">
        <f t="shared" si="59"/>
        <v>7.2642431690109746</v>
      </c>
    </row>
    <row r="945" spans="1:11">
      <c r="A945">
        <v>943</v>
      </c>
      <c r="B945" s="3">
        <f>A945/README!B$4</f>
        <v>2.1383219954648525E-2</v>
      </c>
      <c r="C945" s="4">
        <f>README!B$6*SIN(2*PI()*B945*README!B$5)</f>
        <v>0.66965983750803559</v>
      </c>
      <c r="D945" s="4">
        <f>README!B$8*SIN(2*PI()*B945*README!B$7)</f>
        <v>0</v>
      </c>
      <c r="E945" s="4">
        <f t="shared" si="56"/>
        <v>0.66965983750803559</v>
      </c>
      <c r="F945" s="4">
        <f>E945*winFunc!B945</f>
        <v>0.66965983750803559</v>
      </c>
      <c r="G945" t="s">
        <v>983</v>
      </c>
      <c r="H945" s="5">
        <f t="shared" si="57"/>
        <v>-1.0113786730383001</v>
      </c>
      <c r="I945" s="5">
        <f t="shared" si="58"/>
        <v>-2.1123417372283502</v>
      </c>
      <c r="J945" s="6">
        <f>A945*README!B$4/1024</f>
        <v>40611.62109375</v>
      </c>
      <c r="K945" s="1">
        <f t="shared" si="59"/>
        <v>7.3916668974819917</v>
      </c>
    </row>
    <row r="946" spans="1:11">
      <c r="A946">
        <v>944</v>
      </c>
      <c r="B946" s="3">
        <f>A946/README!B$4</f>
        <v>2.1405895691609979E-2</v>
      </c>
      <c r="C946" s="4">
        <f>README!B$6*SIN(2*PI()*B946*README!B$5)</f>
        <v>0.55741986021946854</v>
      </c>
      <c r="D946" s="4">
        <f>README!B$8*SIN(2*PI()*B946*README!B$7)</f>
        <v>0</v>
      </c>
      <c r="E946" s="4">
        <f t="shared" si="56"/>
        <v>0.55741986021946854</v>
      </c>
      <c r="F946" s="4">
        <f>E946*winFunc!B946</f>
        <v>0.55741986021946854</v>
      </c>
      <c r="G946" t="s">
        <v>984</v>
      </c>
      <c r="H946" s="5">
        <f t="shared" si="57"/>
        <v>-1.0253991858876399</v>
      </c>
      <c r="I946" s="5">
        <f t="shared" si="58"/>
        <v>-2.1446877222237601</v>
      </c>
      <c r="J946" s="6">
        <f>A946*README!B$4/1024</f>
        <v>40654.6875</v>
      </c>
      <c r="K946" s="1">
        <f t="shared" si="59"/>
        <v>7.5213521474593303</v>
      </c>
    </row>
    <row r="947" spans="1:11">
      <c r="A947">
        <v>945</v>
      </c>
      <c r="B947" s="3">
        <f>A947/README!B$4</f>
        <v>2.1428571428571429E-2</v>
      </c>
      <c r="C947" s="4">
        <f>README!B$6*SIN(2*PI()*B947*README!B$5)</f>
        <v>0.43388373911755007</v>
      </c>
      <c r="D947" s="4">
        <f>README!B$8*SIN(2*PI()*B947*README!B$7)</f>
        <v>0</v>
      </c>
      <c r="E947" s="4">
        <f t="shared" si="56"/>
        <v>0.43388373911755007</v>
      </c>
      <c r="F947" s="4">
        <f>E947*winFunc!B947</f>
        <v>0.43388373911755007</v>
      </c>
      <c r="G947" t="s">
        <v>985</v>
      </c>
      <c r="H947" s="5">
        <f t="shared" si="57"/>
        <v>-1.04002278643774</v>
      </c>
      <c r="I947" s="5">
        <f t="shared" si="58"/>
        <v>-2.1780538736258901</v>
      </c>
      <c r="J947" s="6">
        <f>A947*README!B$4/1024</f>
        <v>40697.75390625</v>
      </c>
      <c r="K947" s="1">
        <f t="shared" si="59"/>
        <v>7.6533813232754575</v>
      </c>
    </row>
    <row r="948" spans="1:11">
      <c r="A948">
        <v>946</v>
      </c>
      <c r="B948" s="3">
        <f>A948/README!B$4</f>
        <v>2.1451247165532879E-2</v>
      </c>
      <c r="C948" s="4">
        <f>README!B$6*SIN(2*PI()*B948*README!B$5)</f>
        <v>0.3015549404217589</v>
      </c>
      <c r="D948" s="4">
        <f>README!B$8*SIN(2*PI()*B948*README!B$7)</f>
        <v>0</v>
      </c>
      <c r="E948" s="4">
        <f t="shared" si="56"/>
        <v>0.3015549404217589</v>
      </c>
      <c r="F948" s="4">
        <f>E948*winFunc!B948</f>
        <v>0.3015549404217589</v>
      </c>
      <c r="G948" t="s">
        <v>986</v>
      </c>
      <c r="H948" s="5">
        <f t="shared" si="57"/>
        <v>-1.0552855253428799</v>
      </c>
      <c r="I948" s="5">
        <f t="shared" si="58"/>
        <v>-2.2124924130963302</v>
      </c>
      <c r="J948" s="6">
        <f>A948*README!B$4/1024</f>
        <v>40740.8203125</v>
      </c>
      <c r="K948" s="1">
        <f t="shared" si="59"/>
        <v>7.7878415089359851</v>
      </c>
    </row>
    <row r="949" spans="1:11">
      <c r="A949">
        <v>947</v>
      </c>
      <c r="B949" s="3">
        <f>A949/README!B$4</f>
        <v>2.1473922902494332E-2</v>
      </c>
      <c r="C949" s="4">
        <f>README!B$6*SIN(2*PI()*B949*README!B$5)</f>
        <v>0.16311511444160817</v>
      </c>
      <c r="D949" s="4">
        <f>README!B$8*SIN(2*PI()*B949*README!B$7)</f>
        <v>0</v>
      </c>
      <c r="E949" s="4">
        <f t="shared" si="56"/>
        <v>0.16311511444160817</v>
      </c>
      <c r="F949" s="4">
        <f>E949*winFunc!B949</f>
        <v>0.16311511444160817</v>
      </c>
      <c r="G949" t="s">
        <v>987</v>
      </c>
      <c r="H949" s="5">
        <f t="shared" si="57"/>
        <v>-1.07122625758306</v>
      </c>
      <c r="I949" s="5">
        <f t="shared" si="58"/>
        <v>-2.2480592975337799</v>
      </c>
      <c r="J949" s="6">
        <f>A949*README!B$4/1024</f>
        <v>40783.88671875</v>
      </c>
      <c r="K949" s="1">
        <f t="shared" si="59"/>
        <v>7.9248248258896217</v>
      </c>
    </row>
    <row r="950" spans="1:11">
      <c r="A950">
        <v>948</v>
      </c>
      <c r="B950" s="3">
        <f>A950/README!B$4</f>
        <v>2.1496598639455782E-2</v>
      </c>
      <c r="C950" s="4">
        <f>README!B$6*SIN(2*PI()*B950*README!B$5)</f>
        <v>2.1369751787320347E-2</v>
      </c>
      <c r="D950" s="4">
        <f>README!B$8*SIN(2*PI()*B950*README!B$7)</f>
        <v>0</v>
      </c>
      <c r="E950" s="4">
        <f t="shared" si="56"/>
        <v>2.1369751787320347E-2</v>
      </c>
      <c r="F950" s="4">
        <f>E950*winFunc!B950</f>
        <v>2.1369751787320347E-2</v>
      </c>
      <c r="G950" t="s">
        <v>988</v>
      </c>
      <c r="H950" s="5">
        <f t="shared" si="57"/>
        <v>-1.0878869144408401</v>
      </c>
      <c r="I950" s="5">
        <f t="shared" si="58"/>
        <v>-2.2848145652893499</v>
      </c>
      <c r="J950" s="6">
        <f>A950*README!B$4/1024</f>
        <v>40826.953125</v>
      </c>
      <c r="K950" s="1">
        <f t="shared" si="59"/>
        <v>8.0644288252380782</v>
      </c>
    </row>
    <row r="951" spans="1:11">
      <c r="A951">
        <v>949</v>
      </c>
      <c r="B951" s="3">
        <f>A951/README!B$4</f>
        <v>2.1519274376417232E-2</v>
      </c>
      <c r="C951" s="4">
        <f>README!B$6*SIN(2*PI()*B951*README!B$5)</f>
        <v>-0.12080867005033741</v>
      </c>
      <c r="D951" s="4">
        <f>README!B$8*SIN(2*PI()*B951*README!B$7)</f>
        <v>0</v>
      </c>
      <c r="E951" s="4">
        <f t="shared" si="56"/>
        <v>-0.12080867005033741</v>
      </c>
      <c r="F951" s="4">
        <f>E951*winFunc!B951</f>
        <v>-0.12080867005033741</v>
      </c>
      <c r="G951" t="s">
        <v>989</v>
      </c>
      <c r="H951" s="5">
        <f t="shared" si="57"/>
        <v>-1.10531280738671</v>
      </c>
      <c r="I951" s="5">
        <f t="shared" si="58"/>
        <v>-2.3228227220222202</v>
      </c>
      <c r="J951" s="6">
        <f>A951*README!B$4/1024</f>
        <v>40870.01953125</v>
      </c>
      <c r="K951" s="1">
        <f t="shared" si="59"/>
        <v>8.206756918374893</v>
      </c>
    </row>
    <row r="952" spans="1:11">
      <c r="A952">
        <v>950</v>
      </c>
      <c r="B952" s="3">
        <f>A952/README!B$4</f>
        <v>2.1541950113378686E-2</v>
      </c>
      <c r="C952" s="4">
        <f>README!B$6*SIN(2*PI()*B952*README!B$5)</f>
        <v>-0.26053889761258664</v>
      </c>
      <c r="D952" s="4">
        <f>README!B$8*SIN(2*PI()*B952*README!B$7)</f>
        <v>0</v>
      </c>
      <c r="E952" s="4">
        <f t="shared" si="56"/>
        <v>-0.26053889761258664</v>
      </c>
      <c r="F952" s="4">
        <f>E952*winFunc!B952</f>
        <v>-0.26053889761258664</v>
      </c>
      <c r="G952" t="s">
        <v>990</v>
      </c>
      <c r="H952" s="5">
        <f t="shared" si="57"/>
        <v>-1.12355296829903</v>
      </c>
      <c r="I952" s="5">
        <f t="shared" si="58"/>
        <v>-2.3621531716285702</v>
      </c>
      <c r="J952" s="6">
        <f>A952*README!B$4/1024</f>
        <v>40913.0859375</v>
      </c>
      <c r="K952" s="1">
        <f t="shared" si="59"/>
        <v>8.3519188506214697</v>
      </c>
    </row>
    <row r="953" spans="1:11">
      <c r="A953">
        <v>951</v>
      </c>
      <c r="B953" s="3">
        <f>A953/README!B$4</f>
        <v>2.1564625850340136E-2</v>
      </c>
      <c r="C953" s="4">
        <f>README!B$6*SIN(2*PI()*B953*README!B$5)</f>
        <v>-0.39498929023094809</v>
      </c>
      <c r="D953" s="4">
        <f>README!B$8*SIN(2*PI()*B953*README!B$7)</f>
        <v>0</v>
      </c>
      <c r="E953" s="4">
        <f t="shared" si="56"/>
        <v>-0.39498929023094809</v>
      </c>
      <c r="F953" s="4">
        <f>E953*winFunc!B953</f>
        <v>-0.39498929023094809</v>
      </c>
      <c r="G953" t="s">
        <v>991</v>
      </c>
      <c r="H953" s="5">
        <f t="shared" si="57"/>
        <v>-1.1426605311620299</v>
      </c>
      <c r="I953" s="5">
        <f t="shared" si="58"/>
        <v>-2.4028806985401499</v>
      </c>
      <c r="J953" s="6">
        <f>A953*README!B$4/1024</f>
        <v>40956.15234375</v>
      </c>
      <c r="K953" s="1">
        <f t="shared" si="59"/>
        <v>8.5000312230532131</v>
      </c>
    </row>
    <row r="954" spans="1:11">
      <c r="A954">
        <v>952</v>
      </c>
      <c r="B954" s="3">
        <f>A954/README!B$4</f>
        <v>2.1587301587301589E-2</v>
      </c>
      <c r="C954" s="4">
        <f>README!B$6*SIN(2*PI()*B954*README!B$5)</f>
        <v>-0.5214352033795151</v>
      </c>
      <c r="D954" s="4">
        <f>README!B$8*SIN(2*PI()*B954*README!B$7)</f>
        <v>0</v>
      </c>
      <c r="E954" s="4">
        <f t="shared" si="56"/>
        <v>-0.5214352033795151</v>
      </c>
      <c r="F954" s="4">
        <f>E954*winFunc!B954</f>
        <v>-0.5214352033795151</v>
      </c>
      <c r="G954" t="s">
        <v>992</v>
      </c>
      <c r="H954" s="5">
        <f t="shared" si="57"/>
        <v>-1.1626931612273399</v>
      </c>
      <c r="I954" s="5">
        <f t="shared" si="58"/>
        <v>-2.44508600872404</v>
      </c>
      <c r="J954" s="6">
        <f>A954*README!B$4/1024</f>
        <v>40999.21875</v>
      </c>
      <c r="K954" s="1">
        <f t="shared" si="59"/>
        <v>8.6512180684625086</v>
      </c>
    </row>
    <row r="955" spans="1:11">
      <c r="A955">
        <v>953</v>
      </c>
      <c r="B955" s="3">
        <f>A955/README!B$4</f>
        <v>2.1609977324263039E-2</v>
      </c>
      <c r="C955" s="4">
        <f>README!B$6*SIN(2*PI()*B955*README!B$5)</f>
        <v>-0.63731420374457959</v>
      </c>
      <c r="D955" s="4">
        <f>README!B$8*SIN(2*PI()*B955*README!B$7)</f>
        <v>0</v>
      </c>
      <c r="E955" s="4">
        <f t="shared" si="56"/>
        <v>-0.63731420374457959</v>
      </c>
      <c r="F955" s="4">
        <f>E955*winFunc!B955</f>
        <v>-0.63731420374457959</v>
      </c>
      <c r="G955" t="s">
        <v>993</v>
      </c>
      <c r="H955" s="5">
        <f t="shared" si="57"/>
        <v>-1.1837135386353701</v>
      </c>
      <c r="I955" s="5">
        <f t="shared" si="58"/>
        <v>-2.4888563379342199</v>
      </c>
      <c r="J955" s="6">
        <f>A955*README!B$4/1024</f>
        <v>41042.28515625</v>
      </c>
      <c r="K955" s="1">
        <f t="shared" si="59"/>
        <v>8.8056114882654501</v>
      </c>
    </row>
    <row r="956" spans="1:11">
      <c r="A956">
        <v>954</v>
      </c>
      <c r="B956" s="3">
        <f>A956/README!B$4</f>
        <v>2.1632653061224489E-2</v>
      </c>
      <c r="C956" s="4">
        <f>README!B$6*SIN(2*PI()*B956*README!B$5)</f>
        <v>-0.74027799707530384</v>
      </c>
      <c r="D956" s="4">
        <f>README!B$8*SIN(2*PI()*B956*README!B$7)</f>
        <v>0</v>
      </c>
      <c r="E956" s="4">
        <f t="shared" si="56"/>
        <v>-0.74027799707530384</v>
      </c>
      <c r="F956" s="4">
        <f>E956*winFunc!B956</f>
        <v>-0.74027799707530384</v>
      </c>
      <c r="G956" t="s">
        <v>994</v>
      </c>
      <c r="H956" s="5">
        <f t="shared" si="57"/>
        <v>-1.2057899046828799</v>
      </c>
      <c r="I956" s="5">
        <f t="shared" si="58"/>
        <v>-2.5342861372291901</v>
      </c>
      <c r="J956" s="6">
        <f>A956*README!B$4/1024</f>
        <v>41085.3515625</v>
      </c>
      <c r="K956" s="1">
        <f t="shared" si="59"/>
        <v>8.9633523581743351</v>
      </c>
    </row>
    <row r="957" spans="1:11">
      <c r="A957">
        <v>955</v>
      </c>
      <c r="B957" s="3">
        <f>A957/README!B$4</f>
        <v>2.1655328798185942E-2</v>
      </c>
      <c r="C957" s="4">
        <f>README!B$6*SIN(2*PI()*B957*README!B$5)</f>
        <v>-0.82824001649449619</v>
      </c>
      <c r="D957" s="4">
        <f>README!B$8*SIN(2*PI()*B957*README!B$7)</f>
        <v>0</v>
      </c>
      <c r="E957" s="4">
        <f t="shared" si="56"/>
        <v>-0.82824001649449619</v>
      </c>
      <c r="F957" s="4">
        <f>E957*winFunc!B957</f>
        <v>-0.82824001649449619</v>
      </c>
      <c r="G957" t="s">
        <v>995</v>
      </c>
      <c r="H957" s="5">
        <f t="shared" si="57"/>
        <v>-1.22899668037035</v>
      </c>
      <c r="I957" s="5">
        <f t="shared" si="58"/>
        <v>-2.5814778475073901</v>
      </c>
      <c r="J957" s="6">
        <f>A957*README!B$4/1024</f>
        <v>41128.41796875</v>
      </c>
      <c r="K957" s="1">
        <f t="shared" si="59"/>
        <v>9.1245911116411875</v>
      </c>
    </row>
    <row r="958" spans="1:11">
      <c r="A958">
        <v>956</v>
      </c>
      <c r="B958" s="3">
        <f>A958/README!B$4</f>
        <v>2.1678004535147392E-2</v>
      </c>
      <c r="C958" s="4">
        <f>README!B$6*SIN(2*PI()*B958*README!B$5)</f>
        <v>-0.89941770688992961</v>
      </c>
      <c r="D958" s="4">
        <f>README!B$8*SIN(2*PI()*B958*README!B$7)</f>
        <v>0</v>
      </c>
      <c r="E958" s="4">
        <f t="shared" si="56"/>
        <v>-0.89941770688992961</v>
      </c>
      <c r="F958" s="4">
        <f>E958*winFunc!B958</f>
        <v>-0.89941770688992961</v>
      </c>
      <c r="G958" t="s">
        <v>996</v>
      </c>
      <c r="H958" s="5">
        <f t="shared" si="57"/>
        <v>-1.2534151685767201</v>
      </c>
      <c r="I958" s="5">
        <f t="shared" si="58"/>
        <v>-2.6305427769139702</v>
      </c>
      <c r="J958" s="6">
        <f>A958*README!B$4/1024</f>
        <v>41171.484375</v>
      </c>
      <c r="K958" s="1">
        <f t="shared" si="59"/>
        <v>9.2894886114812341</v>
      </c>
    </row>
    <row r="959" spans="1:11">
      <c r="A959">
        <v>957</v>
      </c>
      <c r="B959" s="3">
        <f>A959/README!B$4</f>
        <v>2.1700680272108842E-2</v>
      </c>
      <c r="C959" s="4">
        <f>README!B$6*SIN(2*PI()*B959*README!B$5)</f>
        <v>-0.95236864849085578</v>
      </c>
      <c r="D959" s="4">
        <f>README!B$8*SIN(2*PI()*B959*README!B$7)</f>
        <v>0</v>
      </c>
      <c r="E959" s="4">
        <f t="shared" si="56"/>
        <v>-0.95236864849085578</v>
      </c>
      <c r="F959" s="4">
        <f>E959*winFunc!B959</f>
        <v>-0.95236864849085578</v>
      </c>
      <c r="G959" t="s">
        <v>997</v>
      </c>
      <c r="H959" s="5">
        <f t="shared" si="57"/>
        <v>-1.27913435329521</v>
      </c>
      <c r="I959" s="5">
        <f t="shared" si="58"/>
        <v>-2.6816020974943799</v>
      </c>
      <c r="J959" s="6">
        <f>A959*README!B$4/1024</f>
        <v>41214.55078125</v>
      </c>
      <c r="K959" s="1">
        <f t="shared" si="59"/>
        <v>9.4582171217356574</v>
      </c>
    </row>
    <row r="960" spans="1:11">
      <c r="A960">
        <v>958</v>
      </c>
      <c r="B960" s="3">
        <f>A960/README!B$4</f>
        <v>2.1723356009070296E-2</v>
      </c>
      <c r="C960" s="4">
        <f>README!B$6*SIN(2*PI()*B960*README!B$5)</f>
        <v>-0.9860197875830391</v>
      </c>
      <c r="D960" s="4">
        <f>README!B$8*SIN(2*PI()*B960*README!B$7)</f>
        <v>0</v>
      </c>
      <c r="E960" s="4">
        <f t="shared" si="56"/>
        <v>-0.9860197875830391</v>
      </c>
      <c r="F960" s="4">
        <f>E960*winFunc!B960</f>
        <v>-0.9860197875830391</v>
      </c>
      <c r="G960" t="s">
        <v>998</v>
      </c>
      <c r="H960" s="5">
        <f t="shared" si="57"/>
        <v>-1.3062518118764099</v>
      </c>
      <c r="I960" s="5">
        <f t="shared" si="58"/>
        <v>-2.73478798052603</v>
      </c>
      <c r="J960" s="6">
        <f>A960*README!B$4/1024</f>
        <v>41257.6171875</v>
      </c>
      <c r="K960" s="1">
        <f t="shared" si="59"/>
        <v>9.6309613937824672</v>
      </c>
    </row>
    <row r="961" spans="1:11">
      <c r="A961">
        <v>959</v>
      </c>
      <c r="B961" s="3">
        <f>A961/README!B$4</f>
        <v>2.1746031746031746E-2</v>
      </c>
      <c r="C961" s="4">
        <f>README!B$6*SIN(2*PI()*B961*README!B$5)</f>
        <v>-0.99968918200081636</v>
      </c>
      <c r="D961" s="4">
        <f>README!B$8*SIN(2*PI()*B961*README!B$7)</f>
        <v>0</v>
      </c>
      <c r="E961" s="4">
        <f t="shared" si="56"/>
        <v>-0.99968918200081636</v>
      </c>
      <c r="F961" s="4">
        <f>E961*winFunc!B961</f>
        <v>-0.99968918200081636</v>
      </c>
      <c r="G961" t="s">
        <v>999</v>
      </c>
      <c r="H961" s="5">
        <f t="shared" si="57"/>
        <v>-1.3348747592883401</v>
      </c>
      <c r="I961" s="5">
        <f t="shared" si="58"/>
        <v>-2.7902448936731301</v>
      </c>
      <c r="J961" s="6">
        <f>A961*README!B$4/1024</f>
        <v>41300.68359375</v>
      </c>
      <c r="K961" s="1">
        <f t="shared" si="59"/>
        <v>9.807919883035833</v>
      </c>
    </row>
    <row r="962" spans="1:11">
      <c r="A962">
        <v>960</v>
      </c>
      <c r="B962" s="3">
        <f>A962/README!B$4</f>
        <v>2.1768707482993196E-2</v>
      </c>
      <c r="C962" s="4">
        <f>README!B$6*SIN(2*PI()*B962*README!B$5)</f>
        <v>-0.99309982072215652</v>
      </c>
      <c r="D962" s="4">
        <f>README!B$8*SIN(2*PI()*B962*README!B$7)</f>
        <v>0</v>
      </c>
      <c r="E962" s="4">
        <f t="shared" si="56"/>
        <v>-0.99309982072215652</v>
      </c>
      <c r="F962" s="4">
        <f>E962*winFunc!B962</f>
        <v>-0.99309982072215652</v>
      </c>
      <c r="G962" t="s">
        <v>1000</v>
      </c>
      <c r="H962" s="5">
        <f t="shared" si="57"/>
        <v>-1.36512124713642</v>
      </c>
      <c r="I962" s="5">
        <f t="shared" si="58"/>
        <v>-2.8481310876420798</v>
      </c>
      <c r="J962" s="6">
        <f>A962*README!B$4/1024</f>
        <v>41343.75</v>
      </c>
      <c r="K962" s="1">
        <f t="shared" si="59"/>
        <v>9.989306115346702</v>
      </c>
    </row>
    <row r="963" spans="1:11">
      <c r="A963">
        <v>961</v>
      </c>
      <c r="B963" s="3">
        <f>A963/README!B$4</f>
        <v>2.1791383219954649E-2</v>
      </c>
      <c r="C963" s="4">
        <f>README!B$6*SIN(2*PI()*B963*README!B$5)</f>
        <v>-0.96638523751208982</v>
      </c>
      <c r="D963" s="4">
        <f>README!B$8*SIN(2*PI()*B963*README!B$7)</f>
        <v>0</v>
      </c>
      <c r="E963" s="4">
        <f t="shared" ref="E963:E1025" si="60">C963+D963</f>
        <v>-0.96638523751208982</v>
      </c>
      <c r="F963" s="4">
        <f>E963*winFunc!B963</f>
        <v>-0.96638523751208982</v>
      </c>
      <c r="G963" t="s">
        <v>1001</v>
      </c>
      <c r="H963" s="5">
        <f t="shared" ref="H963:H1025" si="61">IMREAL(G963)</f>
        <v>-1.3971215447694101</v>
      </c>
      <c r="I963" s="5">
        <f t="shared" ref="I963:I1025" si="62">IMAGINARY(G963)</f>
        <v>-2.9086203055699702</v>
      </c>
      <c r="J963" s="6">
        <f>A963*README!B$4/1024</f>
        <v>41386.81640625</v>
      </c>
      <c r="K963" s="1">
        <f t="shared" ref="K963:K1025" si="63">10*LOG(H963*H963+I963*I963)</f>
        <v>10.175350225541953</v>
      </c>
    </row>
    <row r="964" spans="1:11">
      <c r="A964">
        <v>962</v>
      </c>
      <c r="B964" s="3">
        <f>A964/README!B$4</f>
        <v>2.1814058956916099E-2</v>
      </c>
      <c r="C964" s="4">
        <f>README!B$6*SIN(2*PI()*B964*README!B$5)</f>
        <v>-0.92008680485371275</v>
      </c>
      <c r="D964" s="4">
        <f>README!B$8*SIN(2*PI()*B964*README!B$7)</f>
        <v>0</v>
      </c>
      <c r="E964" s="4">
        <f t="shared" si="60"/>
        <v>-0.92008680485371275</v>
      </c>
      <c r="F964" s="4">
        <f>E964*winFunc!B964</f>
        <v>-0.92008680485371275</v>
      </c>
      <c r="G964" t="s">
        <v>1002</v>
      </c>
      <c r="H964" s="5">
        <f t="shared" si="61"/>
        <v>-1.43101973544343</v>
      </c>
      <c r="I964" s="5">
        <f t="shared" si="62"/>
        <v>-2.9719037552258598</v>
      </c>
      <c r="J964" s="6">
        <f>A964*README!B$4/1024</f>
        <v>41429.8828125</v>
      </c>
      <c r="K964" s="1">
        <f t="shared" si="63"/>
        <v>10.366300694547157</v>
      </c>
    </row>
    <row r="965" spans="1:11">
      <c r="A965">
        <v>963</v>
      </c>
      <c r="B965" s="3">
        <f>A965/README!B$4</f>
        <v>2.1836734693877553E-2</v>
      </c>
      <c r="C965" s="4">
        <f>README!B$6*SIN(2*PI()*B965*README!B$5)</f>
        <v>-0.85514276300533942</v>
      </c>
      <c r="D965" s="4">
        <f>README!B$8*SIN(2*PI()*B965*README!B$7)</f>
        <v>0</v>
      </c>
      <c r="E965" s="4">
        <f t="shared" si="60"/>
        <v>-0.85514276300533942</v>
      </c>
      <c r="F965" s="4">
        <f>E965*winFunc!B965</f>
        <v>-0.85514276300533942</v>
      </c>
      <c r="G965" t="s">
        <v>1003</v>
      </c>
      <c r="H965" s="5">
        <f t="shared" si="61"/>
        <v>-1.4669755675076199</v>
      </c>
      <c r="I965" s="5">
        <f t="shared" si="62"/>
        <v>-3.0381923925766601</v>
      </c>
      <c r="J965" s="6">
        <f>A965*README!B$4/1024</f>
        <v>41472.94921875</v>
      </c>
      <c r="K965" s="1">
        <f t="shared" si="63"/>
        <v>10.562426316369306</v>
      </c>
    </row>
    <row r="966" spans="1:11">
      <c r="A966">
        <v>964</v>
      </c>
      <c r="B966" s="3">
        <f>A966/README!B$4</f>
        <v>2.1859410430839003E-2</v>
      </c>
      <c r="C966" s="4">
        <f>README!B$6*SIN(2*PI()*B966*README!B$5)</f>
        <v>-0.77286920651060675</v>
      </c>
      <c r="D966" s="4">
        <f>README!B$8*SIN(2*PI()*B966*README!B$7)</f>
        <v>0</v>
      </c>
      <c r="E966" s="4">
        <f t="shared" si="60"/>
        <v>-0.77286920651060675</v>
      </c>
      <c r="F966" s="4">
        <f>E966*winFunc!B966</f>
        <v>-0.77286920651060675</v>
      </c>
      <c r="G966" t="s">
        <v>1004</v>
      </c>
      <c r="H966" s="5">
        <f t="shared" si="61"/>
        <v>-1.5051666092787701</v>
      </c>
      <c r="I966" s="5">
        <f t="shared" si="62"/>
        <v>-3.1077195758171499</v>
      </c>
      <c r="J966" s="6">
        <f>A966*README!B$4/1024</f>
        <v>41516.015625</v>
      </c>
      <c r="K966" s="1">
        <f t="shared" si="63"/>
        <v>10.764018432092122</v>
      </c>
    </row>
    <row r="967" spans="1:11">
      <c r="A967">
        <v>965</v>
      </c>
      <c r="B967" s="3">
        <f>A967/README!B$4</f>
        <v>2.1882086167800453E-2</v>
      </c>
      <c r="C967" s="4">
        <f>README!B$6*SIN(2*PI()*B967*README!B$5)</f>
        <v>-0.67493341347085078</v>
      </c>
      <c r="D967" s="4">
        <f>README!B$8*SIN(2*PI()*B967*README!B$7)</f>
        <v>0</v>
      </c>
      <c r="E967" s="4">
        <f t="shared" si="60"/>
        <v>-0.67493341347085078</v>
      </c>
      <c r="F967" s="4">
        <f>E967*winFunc!B967</f>
        <v>-0.67493341347085078</v>
      </c>
      <c r="G967" t="s">
        <v>1005</v>
      </c>
      <c r="H967" s="5">
        <f t="shared" si="61"/>
        <v>-1.54579076717001</v>
      </c>
      <c r="I967" s="5">
        <f t="shared" si="62"/>
        <v>-3.1807441621617198</v>
      </c>
      <c r="J967" s="6">
        <f>A967*README!B$4/1024</f>
        <v>41559.08203125</v>
      </c>
      <c r="K967" s="1">
        <f t="shared" si="63"/>
        <v>10.971393475206941</v>
      </c>
    </row>
    <row r="968" spans="1:11">
      <c r="A968">
        <v>966</v>
      </c>
      <c r="B968" s="3">
        <f>A968/README!B$4</f>
        <v>2.1904761904761906E-2</v>
      </c>
      <c r="C968" s="4">
        <f>README!B$6*SIN(2*PI()*B968*README!B$5)</f>
        <v>-0.56332005806363428</v>
      </c>
      <c r="D968" s="4">
        <f>README!B$8*SIN(2*PI()*B968*README!B$7)</f>
        <v>0</v>
      </c>
      <c r="E968" s="4">
        <f t="shared" si="60"/>
        <v>-0.56332005806363428</v>
      </c>
      <c r="F968" s="4">
        <f>E968*winFunc!B968</f>
        <v>-0.56332005806363428</v>
      </c>
      <c r="G968" t="s">
        <v>1006</v>
      </c>
      <c r="H968" s="5">
        <f t="shared" si="61"/>
        <v>-1.58906924034802</v>
      </c>
      <c r="I968" s="5">
        <f t="shared" si="62"/>
        <v>-3.2575541363078702</v>
      </c>
      <c r="J968" s="6">
        <f>A968*README!B$4/1024</f>
        <v>41602.1484375</v>
      </c>
      <c r="K968" s="1">
        <f t="shared" si="63"/>
        <v>11.184895881386209</v>
      </c>
    </row>
    <row r="969" spans="1:11">
      <c r="A969">
        <v>967</v>
      </c>
      <c r="B969" s="3">
        <f>A969/README!B$4</f>
        <v>2.1927437641723356E-2</v>
      </c>
      <c r="C969" s="4">
        <f>README!B$6*SIN(2*PI()*B969*README!B$5)</f>
        <v>-0.44029099101254687</v>
      </c>
      <c r="D969" s="4">
        <f>README!B$8*SIN(2*PI()*B969*README!B$7)</f>
        <v>0</v>
      </c>
      <c r="E969" s="4">
        <f t="shared" si="60"/>
        <v>-0.44029099101254687</v>
      </c>
      <c r="F969" s="4">
        <f>E969*winFunc!B969</f>
        <v>-0.44029099101254687</v>
      </c>
      <c r="G969" t="s">
        <v>1007</v>
      </c>
      <c r="H969" s="5">
        <f t="shared" si="61"/>
        <v>-1.6352500025729</v>
      </c>
      <c r="I969" s="5">
        <f t="shared" si="62"/>
        <v>-3.3384708805119701</v>
      </c>
      <c r="J969" s="6">
        <f>A969*README!B$4/1024</f>
        <v>41645.21484375</v>
      </c>
      <c r="K969" s="1">
        <f t="shared" si="63"/>
        <v>11.404901426641352</v>
      </c>
    </row>
    <row r="970" spans="1:11">
      <c r="A970">
        <v>968</v>
      </c>
      <c r="B970" s="3">
        <f>A970/README!B$4</f>
        <v>2.1950113378684806E-2</v>
      </c>
      <c r="C970" s="4">
        <f>README!B$6*SIN(2*PI()*B970*README!B$5)</f>
        <v>-0.30833940305909602</v>
      </c>
      <c r="D970" s="4">
        <f>README!B$8*SIN(2*PI()*B970*README!B$7)</f>
        <v>0</v>
      </c>
      <c r="E970" s="4">
        <f t="shared" si="60"/>
        <v>-0.30833940305909602</v>
      </c>
      <c r="F970" s="4">
        <f>E970*winFunc!B970</f>
        <v>-0.30833940305909602</v>
      </c>
      <c r="G970" t="s">
        <v>1008</v>
      </c>
      <c r="H970" s="5">
        <f t="shared" si="61"/>
        <v>-1.6846119240092901</v>
      </c>
      <c r="I970" s="5">
        <f t="shared" si="62"/>
        <v>-3.4238542230339699</v>
      </c>
      <c r="J970" s="6">
        <f>A970*README!B$4/1024</f>
        <v>41688.28125</v>
      </c>
      <c r="K970" s="1">
        <f t="shared" si="63"/>
        <v>11.631821071251016</v>
      </c>
    </row>
    <row r="971" spans="1:11">
      <c r="A971">
        <v>969</v>
      </c>
      <c r="B971" s="3">
        <f>A971/README!B$4</f>
        <v>2.1972789115646259E-2</v>
      </c>
      <c r="C971" s="4">
        <f>README!B$6*SIN(2*PI()*B971*README!B$5)</f>
        <v>-0.17013930031661859</v>
      </c>
      <c r="D971" s="4">
        <f>README!B$8*SIN(2*PI()*B971*README!B$7)</f>
        <v>0</v>
      </c>
      <c r="E971" s="4">
        <f t="shared" si="60"/>
        <v>-0.17013930031661859</v>
      </c>
      <c r="F971" s="4">
        <f>E971*winFunc!B971</f>
        <v>-0.17013930031661859</v>
      </c>
      <c r="G971" t="s">
        <v>1009</v>
      </c>
      <c r="H971" s="5">
        <f t="shared" si="61"/>
        <v>-1.7374696742213001</v>
      </c>
      <c r="I971" s="5">
        <f t="shared" si="62"/>
        <v>-3.5141084360943999</v>
      </c>
      <c r="J971" s="6">
        <f>A971*README!B$4/1024</f>
        <v>41731.34765625</v>
      </c>
      <c r="K971" s="1">
        <f t="shared" si="63"/>
        <v>11.86610540358928</v>
      </c>
    </row>
    <row r="972" spans="1:11">
      <c r="A972">
        <v>970</v>
      </c>
      <c r="B972" s="3">
        <f>A972/README!B$4</f>
        <v>2.1995464852607709E-2</v>
      </c>
      <c r="C972" s="4">
        <f>README!B$6*SIN(2*PI()*B972*README!B$5)</f>
        <v>-2.849131539084945E-2</v>
      </c>
      <c r="D972" s="4">
        <f>README!B$8*SIN(2*PI()*B972*README!B$7)</f>
        <v>0</v>
      </c>
      <c r="E972" s="4">
        <f t="shared" si="60"/>
        <v>-2.849131539084945E-2</v>
      </c>
      <c r="F972" s="4">
        <f>E972*winFunc!B972</f>
        <v>-2.849131539084945E-2</v>
      </c>
      <c r="G972" t="s">
        <v>1010</v>
      </c>
      <c r="H972" s="5">
        <f t="shared" si="61"/>
        <v>-1.79417958428493</v>
      </c>
      <c r="I972" s="5">
        <f t="shared" si="62"/>
        <v>-3.60968939894815</v>
      </c>
      <c r="J972" s="6">
        <f>A972*README!B$4/1024</f>
        <v>41774.4140625</v>
      </c>
      <c r="K972" s="1">
        <f t="shared" si="63"/>
        <v>12.108249799033242</v>
      </c>
    </row>
    <row r="973" spans="1:11">
      <c r="A973">
        <v>971</v>
      </c>
      <c r="B973" s="3">
        <f>A973/README!B$4</f>
        <v>2.2018140589569159E-2</v>
      </c>
      <c r="C973" s="4">
        <f>README!B$6*SIN(2*PI()*B973*README!B$5)</f>
        <v>0.11373404759238565</v>
      </c>
      <c r="D973" s="4">
        <f>README!B$8*SIN(2*PI()*B973*README!B$7)</f>
        <v>0</v>
      </c>
      <c r="E973" s="4">
        <f t="shared" si="60"/>
        <v>0.11373404759238565</v>
      </c>
      <c r="F973" s="4">
        <f>E973*winFunc!B973</f>
        <v>0.11373404759238565</v>
      </c>
      <c r="G973" t="s">
        <v>1011</v>
      </c>
      <c r="H973" s="5">
        <f t="shared" si="61"/>
        <v>-1.85514669378869</v>
      </c>
      <c r="I973" s="5">
        <f t="shared" si="62"/>
        <v>-3.7111131995542701</v>
      </c>
      <c r="J973" s="6">
        <f>A973*README!B$4/1024</f>
        <v>41817.48046875</v>
      </c>
      <c r="K973" s="1">
        <f t="shared" si="63"/>
        <v>12.358800435703186</v>
      </c>
    </row>
    <row r="974" spans="1:11">
      <c r="A974">
        <v>972</v>
      </c>
      <c r="B974" s="3">
        <f>A974/README!B$4</f>
        <v>2.2040816326530613E-2</v>
      </c>
      <c r="C974" s="4">
        <f>README!B$6*SIN(2*PI()*B974*README!B$5)</f>
        <v>0.2536545839094943</v>
      </c>
      <c r="D974" s="4">
        <f>README!B$8*SIN(2*PI()*B974*README!B$7)</f>
        <v>0</v>
      </c>
      <c r="E974" s="4">
        <f t="shared" si="60"/>
        <v>0.2536545839094943</v>
      </c>
      <c r="F974" s="4">
        <f>E974*winFunc!B974</f>
        <v>0.2536545839094943</v>
      </c>
      <c r="G974" t="s">
        <v>1012</v>
      </c>
      <c r="H974" s="5">
        <f t="shared" si="61"/>
        <v>-1.92083327127669</v>
      </c>
      <c r="I974" s="5">
        <f t="shared" si="62"/>
        <v>-3.8189665242994399</v>
      </c>
      <c r="J974" s="6">
        <f>A974*README!B$4/1024</f>
        <v>41860.546875</v>
      </c>
      <c r="K974" s="1">
        <f t="shared" si="63"/>
        <v>12.618361342614026</v>
      </c>
    </row>
    <row r="975" spans="1:11">
      <c r="A975">
        <v>973</v>
      </c>
      <c r="B975" s="3">
        <f>A975/README!B$4</f>
        <v>2.2063492063492063E-2</v>
      </c>
      <c r="C975" s="4">
        <f>README!B$6*SIN(2*PI()*B975*README!B$5)</f>
        <v>0.38843479627466498</v>
      </c>
      <c r="D975" s="4">
        <f>README!B$8*SIN(2*PI()*B975*README!B$7)</f>
        <v>0</v>
      </c>
      <c r="E975" s="4">
        <f t="shared" si="60"/>
        <v>0.38843479627466498</v>
      </c>
      <c r="F975" s="4">
        <f>E975*winFunc!B975</f>
        <v>0.38843479627466498</v>
      </c>
      <c r="G975" t="s">
        <v>1013</v>
      </c>
      <c r="H975" s="5">
        <f t="shared" si="61"/>
        <v>-1.9917691798385799</v>
      </c>
      <c r="I975" s="5">
        <f t="shared" si="62"/>
        <v>-3.93391928582114</v>
      </c>
      <c r="J975" s="6">
        <f>A975*README!B$4/1024</f>
        <v>41903.61328125</v>
      </c>
      <c r="K975" s="1">
        <f t="shared" si="63"/>
        <v>12.887602699214218</v>
      </c>
    </row>
    <row r="976" spans="1:11">
      <c r="A976">
        <v>974</v>
      </c>
      <c r="B976" s="3">
        <f>A976/README!B$4</f>
        <v>2.2086167800453516E-2</v>
      </c>
      <c r="C976" s="4">
        <f>README!B$6*SIN(2*PI()*B976*README!B$5)</f>
        <v>0.51534335634694473</v>
      </c>
      <c r="D976" s="4">
        <f>README!B$8*SIN(2*PI()*B976*README!B$7)</f>
        <v>0</v>
      </c>
      <c r="E976" s="4">
        <f t="shared" si="60"/>
        <v>0.51534335634694473</v>
      </c>
      <c r="F976" s="4">
        <f>E976*winFunc!B976</f>
        <v>0.51534335634694473</v>
      </c>
      <c r="G976" t="s">
        <v>1014</v>
      </c>
      <c r="H976" s="5">
        <f t="shared" si="61"/>
        <v>-2.06856457062442</v>
      </c>
      <c r="I976" s="5">
        <f t="shared" si="62"/>
        <v>-4.0567400733587302</v>
      </c>
      <c r="J976" s="6">
        <f>A976*README!B$4/1024</f>
        <v>41946.6796875</v>
      </c>
      <c r="K976" s="1">
        <f t="shared" si="63"/>
        <v>13.167270661357261</v>
      </c>
    </row>
    <row r="977" spans="1:11">
      <c r="A977">
        <v>975</v>
      </c>
      <c r="B977" s="3">
        <f>A977/README!B$4</f>
        <v>2.2108843537414966E-2</v>
      </c>
      <c r="C977" s="4">
        <f>README!B$6*SIN(2*PI()*B977*README!B$5)</f>
        <v>0.63180845524747342</v>
      </c>
      <c r="D977" s="4">
        <f>README!B$8*SIN(2*PI()*B977*README!B$7)</f>
        <v>0</v>
      </c>
      <c r="E977" s="4">
        <f t="shared" si="60"/>
        <v>0.63180845524747342</v>
      </c>
      <c r="F977" s="4">
        <f>E977*winFunc!B977</f>
        <v>0.63180845524747342</v>
      </c>
      <c r="G977" t="s">
        <v>1015</v>
      </c>
      <c r="H977" s="5">
        <f t="shared" si="61"/>
        <v>-2.1519255369427399</v>
      </c>
      <c r="I977" s="5">
        <f t="shared" si="62"/>
        <v>-4.18831519135151</v>
      </c>
      <c r="J977" s="6">
        <f>A977*README!B$4/1024</f>
        <v>41989.74609375</v>
      </c>
      <c r="K977" s="1">
        <f t="shared" si="63"/>
        <v>13.45819906188928</v>
      </c>
    </row>
    <row r="978" spans="1:11">
      <c r="A978">
        <v>976</v>
      </c>
      <c r="B978" s="3">
        <f>A978/README!B$4</f>
        <v>2.2131519274376416E-2</v>
      </c>
      <c r="C978" s="4">
        <f>README!B$6*SIN(2*PI()*B978*README!B$5)</f>
        <v>0.73546992140666489</v>
      </c>
      <c r="D978" s="4">
        <f>README!B$8*SIN(2*PI()*B978*README!B$7)</f>
        <v>0</v>
      </c>
      <c r="E978" s="4">
        <f t="shared" si="60"/>
        <v>0.73546992140666489</v>
      </c>
      <c r="F978" s="4">
        <f>E978*winFunc!B978</f>
        <v>0.73546992140666489</v>
      </c>
      <c r="G978" t="s">
        <v>1016</v>
      </c>
      <c r="H978" s="5">
        <f t="shared" si="61"/>
        <v>-2.2426735659075701</v>
      </c>
      <c r="I978" s="5">
        <f t="shared" si="62"/>
        <v>-4.3296722991335104</v>
      </c>
      <c r="J978" s="6">
        <f>A978*README!B$4/1024</f>
        <v>42032.8125</v>
      </c>
      <c r="K978" s="1">
        <f t="shared" si="63"/>
        <v>13.76132343028139</v>
      </c>
    </row>
    <row r="979" spans="1:11">
      <c r="A979">
        <v>977</v>
      </c>
      <c r="B979" s="3">
        <f>A979/README!B$4</f>
        <v>2.215419501133787E-2</v>
      </c>
      <c r="C979" s="4">
        <f>README!B$6*SIN(2*PI()*B979*README!B$5)</f>
        <v>0.82422704956950199</v>
      </c>
      <c r="D979" s="4">
        <f>README!B$8*SIN(2*PI()*B979*README!B$7)</f>
        <v>0</v>
      </c>
      <c r="E979" s="4">
        <f t="shared" si="60"/>
        <v>0.82422704956950199</v>
      </c>
      <c r="F979" s="4">
        <f>E979*winFunc!B979</f>
        <v>0.82422704956950199</v>
      </c>
      <c r="G979" t="s">
        <v>1017</v>
      </c>
      <c r="H979" s="5">
        <f t="shared" si="61"/>
        <v>-2.3417699062494099</v>
      </c>
      <c r="I979" s="5">
        <f t="shared" si="62"/>
        <v>-4.4820100052116203</v>
      </c>
      <c r="J979" s="6">
        <f>A979*README!B$4/1024</f>
        <v>42075.87890625</v>
      </c>
      <c r="K979" s="1">
        <f t="shared" si="63"/>
        <v>14.077697903640951</v>
      </c>
    </row>
    <row r="980" spans="1:11">
      <c r="A980">
        <v>978</v>
      </c>
      <c r="B980" s="3">
        <f>A980/README!B$4</f>
        <v>2.217687074829932E-2</v>
      </c>
      <c r="C980" s="4">
        <f>README!B$6*SIN(2*PI()*B980*README!B$5)</f>
        <v>0.89628117170178134</v>
      </c>
      <c r="D980" s="4">
        <f>README!B$8*SIN(2*PI()*B980*README!B$7)</f>
        <v>0</v>
      </c>
      <c r="E980" s="4">
        <f t="shared" si="60"/>
        <v>0.89628117170178134</v>
      </c>
      <c r="F980" s="4">
        <f>E980*winFunc!B980</f>
        <v>0.89628117170178134</v>
      </c>
      <c r="G980" t="s">
        <v>1018</v>
      </c>
      <c r="H980" s="5">
        <f t="shared" si="61"/>
        <v>-2.4503463638307701</v>
      </c>
      <c r="I980" s="5">
        <f t="shared" si="62"/>
        <v>-4.6467352448398298</v>
      </c>
      <c r="J980" s="6">
        <f>A980*README!B$4/1024</f>
        <v>42118.9453125</v>
      </c>
      <c r="K980" s="1">
        <f t="shared" si="63"/>
        <v>14.408515773286229</v>
      </c>
    </row>
    <row r="981" spans="1:11">
      <c r="A981">
        <v>979</v>
      </c>
      <c r="B981" s="3">
        <f>A981/README!B$4</f>
        <v>2.219954648526077E-2</v>
      </c>
      <c r="C981" s="4">
        <f>README!B$6*SIN(2*PI()*B981*README!B$5)</f>
        <v>0.95017210709588595</v>
      </c>
      <c r="D981" s="4">
        <f>README!B$8*SIN(2*PI()*B981*README!B$7)</f>
        <v>0</v>
      </c>
      <c r="E981" s="4">
        <f t="shared" si="60"/>
        <v>0.95017210709588595</v>
      </c>
      <c r="F981" s="4">
        <f>E981*winFunc!B981</f>
        <v>0.95017210709588595</v>
      </c>
      <c r="G981" t="s">
        <v>1019</v>
      </c>
      <c r="H981" s="5">
        <f t="shared" si="61"/>
        <v>-2.5697445917222801</v>
      </c>
      <c r="I981" s="5">
        <f t="shared" si="62"/>
        <v>-4.8255109411674999</v>
      </c>
      <c r="J981" s="6">
        <f>A981*README!B$4/1024</f>
        <v>42162.01171875</v>
      </c>
      <c r="K981" s="1">
        <f t="shared" si="63"/>
        <v>14.755134644562329</v>
      </c>
    </row>
    <row r="982" spans="1:11">
      <c r="A982">
        <v>980</v>
      </c>
      <c r="B982" s="3">
        <f>A982/README!B$4</f>
        <v>2.2222222222222223E-2</v>
      </c>
      <c r="C982" s="4">
        <f>README!B$6*SIN(2*PI()*B982*README!B$5)</f>
        <v>0.98480775301220935</v>
      </c>
      <c r="D982" s="4">
        <f>README!B$8*SIN(2*PI()*B982*README!B$7)</f>
        <v>0</v>
      </c>
      <c r="E982" s="4">
        <f t="shared" si="60"/>
        <v>0.98480775301220935</v>
      </c>
      <c r="F982" s="4">
        <f>E982*winFunc!B982</f>
        <v>0.98480775301220935</v>
      </c>
      <c r="G982" t="s">
        <v>1020</v>
      </c>
      <c r="H982" s="5">
        <f t="shared" si="61"/>
        <v>-2.70156673752768</v>
      </c>
      <c r="I982" s="5">
        <f t="shared" si="62"/>
        <v>-5.0203174126545402</v>
      </c>
      <c r="J982" s="6">
        <f>A982*README!B$4/1024</f>
        <v>42205.078125</v>
      </c>
      <c r="K982" s="1">
        <f t="shared" si="63"/>
        <v>15.119107508826229</v>
      </c>
    </row>
    <row r="983" spans="1:11">
      <c r="A983">
        <v>981</v>
      </c>
      <c r="B983" s="3">
        <f>A983/README!B$4</f>
        <v>2.2244897959183673E-2</v>
      </c>
      <c r="C983" s="4">
        <f>README!B$6*SIN(2*PI()*B983*README!B$5)</f>
        <v>0.99948621620068745</v>
      </c>
      <c r="D983" s="4">
        <f>README!B$8*SIN(2*PI()*B983*README!B$7)</f>
        <v>0</v>
      </c>
      <c r="E983" s="4">
        <f t="shared" si="60"/>
        <v>0.99948621620068745</v>
      </c>
      <c r="F983" s="4">
        <f>E983*winFunc!B983</f>
        <v>0.99948621620068745</v>
      </c>
      <c r="G983" t="s">
        <v>1021</v>
      </c>
      <c r="H983" s="5">
        <f t="shared" si="61"/>
        <v>-2.8477414686036502</v>
      </c>
      <c r="I983" s="5">
        <f t="shared" si="62"/>
        <v>-5.2335323897450303</v>
      </c>
      <c r="J983" s="6">
        <f>A983*README!B$4/1024</f>
        <v>42248.14453125</v>
      </c>
      <c r="K983" s="1">
        <f t="shared" si="63"/>
        <v>15.502221474504944</v>
      </c>
    </row>
    <row r="984" spans="1:11">
      <c r="A984">
        <v>982</v>
      </c>
      <c r="B984" s="3">
        <f>A984/README!B$4</f>
        <v>2.2267573696145123E-2</v>
      </c>
      <c r="C984" s="4">
        <f>README!B$6*SIN(2*PI()*B984*README!B$5)</f>
        <v>0.99391003680571766</v>
      </c>
      <c r="D984" s="4">
        <f>README!B$8*SIN(2*PI()*B984*README!B$7)</f>
        <v>0</v>
      </c>
      <c r="E984" s="4">
        <f t="shared" si="60"/>
        <v>0.99391003680571766</v>
      </c>
      <c r="F984" s="4">
        <f>E984*winFunc!B984</f>
        <v>0.99391003680571766</v>
      </c>
      <c r="G984" t="s">
        <v>1022</v>
      </c>
      <c r="H984" s="5">
        <f t="shared" si="61"/>
        <v>-3.0106111087394098</v>
      </c>
      <c r="I984" s="5">
        <f t="shared" si="62"/>
        <v>-5.4680365751265398</v>
      </c>
      <c r="J984" s="6">
        <f>A984*README!B$4/1024</f>
        <v>42291.2109375</v>
      </c>
      <c r="K984" s="1">
        <f t="shared" si="63"/>
        <v>15.906546538044488</v>
      </c>
    </row>
    <row r="985" spans="1:11">
      <c r="A985">
        <v>983</v>
      </c>
      <c r="B985" s="3">
        <f>A985/README!B$4</f>
        <v>2.2290249433106576E-2</v>
      </c>
      <c r="C985" s="4">
        <f>README!B$6*SIN(2*PI()*B985*README!B$5)</f>
        <v>0.9681922164062996</v>
      </c>
      <c r="D985" s="4">
        <f>README!B$8*SIN(2*PI()*B985*README!B$7)</f>
        <v>0</v>
      </c>
      <c r="E985" s="4">
        <f t="shared" si="60"/>
        <v>0.9681922164062996</v>
      </c>
      <c r="F985" s="4">
        <f>E985*winFunc!B985</f>
        <v>0.9681922164062996</v>
      </c>
      <c r="G985" t="s">
        <v>1023</v>
      </c>
      <c r="H985" s="5">
        <f t="shared" si="61"/>
        <v>-3.1930481998520999</v>
      </c>
      <c r="I985" s="5">
        <f t="shared" si="62"/>
        <v>-5.7273548016860198</v>
      </c>
      <c r="J985" s="6">
        <f>A985*README!B$4/1024</f>
        <v>42334.27734375</v>
      </c>
      <c r="K985" s="1">
        <f t="shared" si="63"/>
        <v>16.33449768707834</v>
      </c>
    </row>
    <row r="986" spans="1:11">
      <c r="A986">
        <v>984</v>
      </c>
      <c r="B986" s="3">
        <f>A986/README!B$4</f>
        <v>2.2312925170068026E-2</v>
      </c>
      <c r="C986" s="4">
        <f>README!B$6*SIN(2*PI()*B986*README!B$5)</f>
        <v>0.92285392803290789</v>
      </c>
      <c r="D986" s="4">
        <f>README!B$8*SIN(2*PI()*B986*README!B$7)</f>
        <v>0</v>
      </c>
      <c r="E986" s="4">
        <f t="shared" si="60"/>
        <v>0.92285392803290789</v>
      </c>
      <c r="F986" s="4">
        <f>E986*winFunc!B986</f>
        <v>0.92285392803290789</v>
      </c>
      <c r="G986" t="s">
        <v>1024</v>
      </c>
      <c r="H986" s="5">
        <f t="shared" si="61"/>
        <v>-3.3986137660601101</v>
      </c>
      <c r="I986" s="5">
        <f t="shared" si="62"/>
        <v>-6.0158476353176704</v>
      </c>
      <c r="J986" s="6">
        <f>A986*README!B$4/1024</f>
        <v>42377.34375</v>
      </c>
      <c r="K986" s="1">
        <f t="shared" si="63"/>
        <v>16.788914962084032</v>
      </c>
    </row>
    <row r="987" spans="1:11">
      <c r="A987">
        <v>985</v>
      </c>
      <c r="B987" s="3">
        <f>A987/README!B$4</f>
        <v>2.233560090702948E-2</v>
      </c>
      <c r="C987" s="4">
        <f>README!B$6*SIN(2*PI()*B987*README!B$5)</f>
        <v>0.85881395456763654</v>
      </c>
      <c r="D987" s="4">
        <f>README!B$8*SIN(2*PI()*B987*README!B$7)</f>
        <v>0</v>
      </c>
      <c r="E987" s="4">
        <f t="shared" si="60"/>
        <v>0.85881395456763654</v>
      </c>
      <c r="F987" s="4">
        <f>E987*winFunc!B987</f>
        <v>0.85881395456763654</v>
      </c>
      <c r="G987" t="s">
        <v>1025</v>
      </c>
      <c r="H987" s="5">
        <f t="shared" si="61"/>
        <v>-3.6317757820759402</v>
      </c>
      <c r="I987" s="5">
        <f t="shared" si="62"/>
        <v>-6.3389757963984597</v>
      </c>
      <c r="J987" s="6">
        <f>A987*README!B$4/1024</f>
        <v>42420.41015625</v>
      </c>
      <c r="K987" s="1">
        <f t="shared" si="63"/>
        <v>17.273168093173435</v>
      </c>
    </row>
    <row r="988" spans="1:11">
      <c r="A988">
        <v>986</v>
      </c>
      <c r="B988" s="3">
        <f>A988/README!B$4</f>
        <v>2.235827664399093E-2</v>
      </c>
      <c r="C988" s="4">
        <f>README!B$6*SIN(2*PI()*B988*README!B$5)</f>
        <v>0.77737006955914634</v>
      </c>
      <c r="D988" s="4">
        <f>README!B$8*SIN(2*PI()*B988*README!B$7)</f>
        <v>0</v>
      </c>
      <c r="E988" s="4">
        <f t="shared" si="60"/>
        <v>0.77737006955914634</v>
      </c>
      <c r="F988" s="4">
        <f>E988*winFunc!B988</f>
        <v>0.77737006955914634</v>
      </c>
      <c r="G988" t="s">
        <v>1026</v>
      </c>
      <c r="H988" s="5">
        <f t="shared" si="61"/>
        <v>-3.89821636279515</v>
      </c>
      <c r="I988" s="5">
        <f t="shared" si="62"/>
        <v>-6.7036718835612703</v>
      </c>
      <c r="J988" s="6">
        <f>A988*README!B$4/1024</f>
        <v>42463.4765625</v>
      </c>
      <c r="K988" s="1">
        <f t="shared" si="63"/>
        <v>17.791295363057863</v>
      </c>
    </row>
    <row r="989" spans="1:11">
      <c r="A989">
        <v>987</v>
      </c>
      <c r="B989" s="3">
        <f>A989/README!B$4</f>
        <v>2.238095238095238E-2</v>
      </c>
      <c r="C989" s="4">
        <f>README!B$6*SIN(2*PI()*B989*README!B$5)</f>
        <v>0.68017273777092691</v>
      </c>
      <c r="D989" s="4">
        <f>README!B$8*SIN(2*PI()*B989*README!B$7)</f>
        <v>0</v>
      </c>
      <c r="E989" s="4">
        <f t="shared" si="60"/>
        <v>0.68017273777092691</v>
      </c>
      <c r="F989" s="4">
        <f>E989*winFunc!B989</f>
        <v>0.68017273777092691</v>
      </c>
      <c r="G989" t="s">
        <v>1027</v>
      </c>
      <c r="H989" s="5">
        <f t="shared" si="61"/>
        <v>-4.20527274692029</v>
      </c>
      <c r="I989" s="5">
        <f t="shared" si="62"/>
        <v>-7.1188739022483896</v>
      </c>
      <c r="J989" s="6">
        <f>A989*README!B$4/1024</f>
        <v>42506.54296875</v>
      </c>
      <c r="K989" s="1">
        <f t="shared" si="63"/>
        <v>18.348191085528228</v>
      </c>
    </row>
    <row r="990" spans="1:11">
      <c r="A990">
        <v>988</v>
      </c>
      <c r="B990" s="3">
        <f>A990/README!B$4</f>
        <v>2.2403628117913833E-2</v>
      </c>
      <c r="C990" s="4">
        <f>README!B$6*SIN(2*PI()*B990*README!B$5)</f>
        <v>0.56919166842307645</v>
      </c>
      <c r="D990" s="4">
        <f>README!B$8*SIN(2*PI()*B990*README!B$7)</f>
        <v>0</v>
      </c>
      <c r="E990" s="4">
        <f t="shared" si="60"/>
        <v>0.56919166842307645</v>
      </c>
      <c r="F990" s="4">
        <f>E990*winFunc!B990</f>
        <v>0.56919166842307645</v>
      </c>
      <c r="G990" t="s">
        <v>1028</v>
      </c>
      <c r="H990" s="5">
        <f t="shared" si="61"/>
        <v>-4.5625853625604904</v>
      </c>
      <c r="I990" s="5">
        <f t="shared" si="62"/>
        <v>-7.5963092170470299</v>
      </c>
      <c r="J990" s="6">
        <f>A990*README!B$4/1024</f>
        <v>42549.609375</v>
      </c>
      <c r="K990" s="1">
        <f t="shared" si="63"/>
        <v>18.949863689708096</v>
      </c>
    </row>
    <row r="991" spans="1:11">
      <c r="A991">
        <v>989</v>
      </c>
      <c r="B991" s="3">
        <f>A991/README!B$4</f>
        <v>2.2426303854875283E-2</v>
      </c>
      <c r="C991" s="4">
        <f>README!B$6*SIN(2*PI()*B991*README!B$5)</f>
        <v>0.44667589892779536</v>
      </c>
      <c r="D991" s="4">
        <f>README!B$8*SIN(2*PI()*B991*README!B$7)</f>
        <v>0</v>
      </c>
      <c r="E991" s="4">
        <f t="shared" si="60"/>
        <v>0.44667589892779536</v>
      </c>
      <c r="F991" s="4">
        <f>E991*winFunc!B991</f>
        <v>0.44667589892779536</v>
      </c>
      <c r="G991" t="s">
        <v>1029</v>
      </c>
      <c r="H991" s="5">
        <f t="shared" si="61"/>
        <v>-4.9830760344259604</v>
      </c>
      <c r="I991" s="5">
        <f t="shared" si="62"/>
        <v>-8.1516777283397008</v>
      </c>
      <c r="J991" s="6">
        <f>A991*README!B$4/1024</f>
        <v>42592.67578125</v>
      </c>
      <c r="K991" s="1">
        <f t="shared" si="63"/>
        <v>19.60379897026851</v>
      </c>
    </row>
    <row r="992" spans="1:11">
      <c r="A992">
        <v>990</v>
      </c>
      <c r="B992" s="3">
        <f>A992/README!B$4</f>
        <v>2.2448979591836733E-2</v>
      </c>
      <c r="C992" s="4">
        <f>README!B$6*SIN(2*PI()*B992*README!B$5)</f>
        <v>0.31510821802365674</v>
      </c>
      <c r="D992" s="4">
        <f>README!B$8*SIN(2*PI()*B992*README!B$7)</f>
        <v>0</v>
      </c>
      <c r="E992" s="4">
        <f t="shared" si="60"/>
        <v>0.31510821802365674</v>
      </c>
      <c r="F992" s="4">
        <f>E992*winFunc!B992</f>
        <v>0.31510821802365674</v>
      </c>
      <c r="G992" t="s">
        <v>1030</v>
      </c>
      <c r="H992" s="5">
        <f t="shared" si="61"/>
        <v>-5.4844707171904998</v>
      </c>
      <c r="I992" s="5">
        <f t="shared" si="62"/>
        <v>-8.8064934992848602</v>
      </c>
      <c r="J992" s="6">
        <f>A992*README!B$4/1024</f>
        <v>42635.7421875</v>
      </c>
      <c r="K992" s="1">
        <f t="shared" si="63"/>
        <v>20.319484586118662</v>
      </c>
    </row>
    <row r="993" spans="1:11">
      <c r="A993">
        <v>991</v>
      </c>
      <c r="B993" s="3">
        <f>A993/README!B$4</f>
        <v>2.2471655328798187E-2</v>
      </c>
      <c r="C993" s="4">
        <f>README!B$6*SIN(2*PI()*B993*README!B$5)</f>
        <v>0.17715485192668623</v>
      </c>
      <c r="D993" s="4">
        <f>README!B$8*SIN(2*PI()*B993*README!B$7)</f>
        <v>0</v>
      </c>
      <c r="E993" s="4">
        <f t="shared" si="60"/>
        <v>0.17715485192668623</v>
      </c>
      <c r="F993" s="4">
        <f>E993*winFunc!B993</f>
        <v>0.17715485192668623</v>
      </c>
      <c r="G993" t="s">
        <v>1031</v>
      </c>
      <c r="H993" s="5">
        <f t="shared" si="61"/>
        <v>-6.0917565057283198</v>
      </c>
      <c r="I993" s="5">
        <f t="shared" si="62"/>
        <v>-9.5910561025055898</v>
      </c>
      <c r="J993" s="6">
        <f>A993*README!B$4/1024</f>
        <v>42678.80859375</v>
      </c>
      <c r="K993" s="1">
        <f t="shared" si="63"/>
        <v>21.109190246644086</v>
      </c>
    </row>
    <row r="994" spans="1:11">
      <c r="A994">
        <v>992</v>
      </c>
      <c r="B994" s="3">
        <f>A994/README!B$4</f>
        <v>2.2494331065759637E-2</v>
      </c>
      <c r="C994" s="4">
        <f>README!B$6*SIN(2*PI()*B994*README!B$5)</f>
        <v>3.5611433111117058E-2</v>
      </c>
      <c r="D994" s="4">
        <f>README!B$8*SIN(2*PI()*B994*README!B$7)</f>
        <v>0</v>
      </c>
      <c r="E994" s="4">
        <f t="shared" si="60"/>
        <v>3.5611433111117058E-2</v>
      </c>
      <c r="F994" s="4">
        <f>E994*winFunc!B994</f>
        <v>3.5611433111117058E-2</v>
      </c>
      <c r="G994" t="s">
        <v>1032</v>
      </c>
      <c r="H994" s="5">
        <f t="shared" si="61"/>
        <v>-6.8413177985936597</v>
      </c>
      <c r="I994" s="5">
        <f t="shared" si="62"/>
        <v>-10.549452354336101</v>
      </c>
      <c r="J994" s="6">
        <f>A994*README!B$4/1024</f>
        <v>42721.875</v>
      </c>
      <c r="K994" s="1">
        <f t="shared" si="63"/>
        <v>21.989169652111009</v>
      </c>
    </row>
    <row r="995" spans="1:11">
      <c r="A995">
        <v>993</v>
      </c>
      <c r="B995" s="3">
        <f>A995/README!B$4</f>
        <v>2.251700680272109E-2</v>
      </c>
      <c r="C995" s="4">
        <f>README!B$6*SIN(2*PI()*B995*README!B$5)</f>
        <v>-0.10665365333513957</v>
      </c>
      <c r="D995" s="4">
        <f>README!B$8*SIN(2*PI()*B995*README!B$7)</f>
        <v>0</v>
      </c>
      <c r="E995" s="4">
        <f t="shared" si="60"/>
        <v>-0.10665365333513957</v>
      </c>
      <c r="F995" s="4">
        <f>E995*winFunc!B995</f>
        <v>-0.10665365333513957</v>
      </c>
      <c r="G995" t="s">
        <v>1033</v>
      </c>
      <c r="H995" s="5">
        <f t="shared" si="61"/>
        <v>-7.78826242847936</v>
      </c>
      <c r="I995" s="5">
        <f t="shared" si="62"/>
        <v>-11.7484152331586</v>
      </c>
      <c r="J995" s="6">
        <f>A995*README!B$4/1024</f>
        <v>42764.94140625</v>
      </c>
      <c r="K995" s="1">
        <f t="shared" si="63"/>
        <v>22.98159161693798</v>
      </c>
    </row>
    <row r="996" spans="1:11">
      <c r="A996">
        <v>994</v>
      </c>
      <c r="B996" s="3">
        <f>A996/README!B$4</f>
        <v>2.253968253968254E-2</v>
      </c>
      <c r="C996" s="4">
        <f>README!B$6*SIN(2*PI()*B996*README!B$5)</f>
        <v>-0.24675739769029439</v>
      </c>
      <c r="D996" s="4">
        <f>README!B$8*SIN(2*PI()*B996*README!B$7)</f>
        <v>0</v>
      </c>
      <c r="E996" s="4">
        <f t="shared" si="60"/>
        <v>-0.24675739769029439</v>
      </c>
      <c r="F996" s="4">
        <f>E996*winFunc!B996</f>
        <v>-0.24675739769029439</v>
      </c>
      <c r="G996" t="s">
        <v>1034</v>
      </c>
      <c r="H996" s="5">
        <f t="shared" si="61"/>
        <v>-9.0202312353104794</v>
      </c>
      <c r="I996" s="5">
        <f t="shared" si="62"/>
        <v>-13.294022272695701</v>
      </c>
      <c r="J996" s="6">
        <f>A996*README!B$4/1024</f>
        <v>42808.0078125</v>
      </c>
      <c r="K996" s="1">
        <f t="shared" si="63"/>
        <v>24.11780600315787</v>
      </c>
    </row>
    <row r="997" spans="1:11">
      <c r="A997">
        <v>995</v>
      </c>
      <c r="B997" s="3">
        <f>A997/README!B$4</f>
        <v>2.256235827664399E-2</v>
      </c>
      <c r="C997" s="4">
        <f>README!B$6*SIN(2*PI()*B997*README!B$5)</f>
        <v>-0.38186058994775518</v>
      </c>
      <c r="D997" s="4">
        <f>README!B$8*SIN(2*PI()*B997*README!B$7)</f>
        <v>0</v>
      </c>
      <c r="E997" s="4">
        <f t="shared" si="60"/>
        <v>-0.38186058994775518</v>
      </c>
      <c r="F997" s="4">
        <f>E997*winFunc!B997</f>
        <v>-0.38186058994775518</v>
      </c>
      <c r="G997" t="s">
        <v>1035</v>
      </c>
      <c r="H997" s="5">
        <f t="shared" si="61"/>
        <v>-10.685542969571999</v>
      </c>
      <c r="I997" s="5">
        <f t="shared" si="62"/>
        <v>-15.3657274944532</v>
      </c>
      <c r="J997" s="6">
        <f>A997*README!B$4/1024</f>
        <v>42851.07421875</v>
      </c>
      <c r="K997" s="1">
        <f t="shared" si="63"/>
        <v>25.444232883837739</v>
      </c>
    </row>
    <row r="998" spans="1:11">
      <c r="A998">
        <v>996</v>
      </c>
      <c r="B998" s="3">
        <f>A998/README!B$4</f>
        <v>2.2585034013605444E-2</v>
      </c>
      <c r="C998" s="4">
        <f>README!B$6*SIN(2*PI()*B998*README!B$5)</f>
        <v>-0.5092253565614161</v>
      </c>
      <c r="D998" s="4">
        <f>README!B$8*SIN(2*PI()*B998*README!B$7)</f>
        <v>0</v>
      </c>
      <c r="E998" s="4">
        <f t="shared" si="60"/>
        <v>-0.5092253565614161</v>
      </c>
      <c r="F998" s="4">
        <f>E998*winFunc!B998</f>
        <v>-0.5092253565614161</v>
      </c>
      <c r="G998" t="s">
        <v>1036</v>
      </c>
      <c r="H998" s="5">
        <f t="shared" si="61"/>
        <v>-13.05666752872</v>
      </c>
      <c r="I998" s="5">
        <f t="shared" si="62"/>
        <v>-18.293110433336501</v>
      </c>
      <c r="J998" s="6">
        <f>A998*README!B$4/1024</f>
        <v>42894.140625</v>
      </c>
      <c r="K998" s="1">
        <f t="shared" si="63"/>
        <v>27.033897981175002</v>
      </c>
    </row>
    <row r="999" spans="1:11">
      <c r="A999">
        <v>997</v>
      </c>
      <c r="B999" s="3">
        <f>A999/README!B$4</f>
        <v>2.2607709750566893E-2</v>
      </c>
      <c r="C999" s="4">
        <f>README!B$6*SIN(2*PI()*B999*README!B$5)</f>
        <v>-0.62627064360207052</v>
      </c>
      <c r="D999" s="4">
        <f>README!B$8*SIN(2*PI()*B999*README!B$7)</f>
        <v>0</v>
      </c>
      <c r="E999" s="4">
        <f t="shared" si="60"/>
        <v>-0.62627064360207052</v>
      </c>
      <c r="F999" s="4">
        <f>E999*winFunc!B999</f>
        <v>-0.62627064360207052</v>
      </c>
      <c r="G999" t="s">
        <v>1037</v>
      </c>
      <c r="H999" s="5">
        <f t="shared" si="61"/>
        <v>-16.694449640341901</v>
      </c>
      <c r="I999" s="5">
        <f t="shared" si="62"/>
        <v>-22.754446963473502</v>
      </c>
      <c r="J999" s="6">
        <f>A999*README!B$4/1024</f>
        <v>42937.20703125</v>
      </c>
      <c r="K999" s="1">
        <f t="shared" si="63"/>
        <v>29.011691525328764</v>
      </c>
    </row>
    <row r="1000" spans="1:11">
      <c r="A1000">
        <v>998</v>
      </c>
      <c r="B1000" s="3">
        <f>A1000/README!B$4</f>
        <v>2.2630385487528343E-2</v>
      </c>
      <c r="C1000" s="4">
        <f>README!B$6*SIN(2*PI()*B1000*README!B$5)</f>
        <v>-0.73062452195586092</v>
      </c>
      <c r="D1000" s="4">
        <f>README!B$8*SIN(2*PI()*B1000*README!B$7)</f>
        <v>0</v>
      </c>
      <c r="E1000" s="4">
        <f t="shared" si="60"/>
        <v>-0.73062452195586092</v>
      </c>
      <c r="F1000" s="4">
        <f>E1000*winFunc!B1000</f>
        <v>-0.73062452195586092</v>
      </c>
      <c r="G1000" t="s">
        <v>1038</v>
      </c>
      <c r="H1000" s="5">
        <f t="shared" si="61"/>
        <v>-22.966767122954</v>
      </c>
      <c r="I1000" s="5">
        <f t="shared" si="62"/>
        <v>-30.403842346549499</v>
      </c>
      <c r="J1000" s="6">
        <f>A1000*README!B$4/1024</f>
        <v>42980.2734375</v>
      </c>
      <c r="K1000" s="1">
        <f t="shared" si="63"/>
        <v>31.619265414316612</v>
      </c>
    </row>
    <row r="1001" spans="1:11">
      <c r="A1001">
        <v>999</v>
      </c>
      <c r="B1001" s="3">
        <f>A1001/README!B$4</f>
        <v>2.2653061224489797E-2</v>
      </c>
      <c r="C1001" s="4">
        <f>README!B$6*SIN(2*PI()*B1001*README!B$5)</f>
        <v>-0.82017225459695153</v>
      </c>
      <c r="D1001" s="4">
        <f>README!B$8*SIN(2*PI()*B1001*README!B$7)</f>
        <v>0</v>
      </c>
      <c r="E1001" s="4">
        <f t="shared" si="60"/>
        <v>-0.82017225459695153</v>
      </c>
      <c r="F1001" s="4">
        <f>E1001*winFunc!B1001</f>
        <v>-0.82017225459695153</v>
      </c>
      <c r="G1001" t="s">
        <v>1039</v>
      </c>
      <c r="H1001" s="5">
        <f t="shared" si="61"/>
        <v>-36.315432228487097</v>
      </c>
      <c r="I1001" s="5">
        <f t="shared" si="62"/>
        <v>-46.612240411270299</v>
      </c>
      <c r="J1001" s="6">
        <f>A1001*README!B$4/1024</f>
        <v>43023.33984375</v>
      </c>
      <c r="K1001" s="1">
        <f t="shared" si="63"/>
        <v>35.430134860331684</v>
      </c>
    </row>
    <row r="1002" spans="1:11">
      <c r="A1002">
        <v>1000</v>
      </c>
      <c r="B1002" s="3">
        <f>A1002/README!B$4</f>
        <v>2.2675736961451247E-2</v>
      </c>
      <c r="C1002" s="4">
        <f>README!B$6*SIN(2*PI()*B1002*README!B$5)</f>
        <v>-0.89309915184834654</v>
      </c>
      <c r="D1002" s="4">
        <f>README!B$8*SIN(2*PI()*B1002*README!B$7)</f>
        <v>0</v>
      </c>
      <c r="E1002" s="4">
        <f t="shared" si="60"/>
        <v>-0.89309915184834654</v>
      </c>
      <c r="F1002" s="4">
        <f>E1002*winFunc!B1002</f>
        <v>-0.89309915184834654</v>
      </c>
      <c r="G1002" t="s">
        <v>1040</v>
      </c>
      <c r="H1002" s="5">
        <f t="shared" si="61"/>
        <v>-83.959785341037602</v>
      </c>
      <c r="I1002" s="5">
        <f t="shared" si="62"/>
        <v>-104.291888592433</v>
      </c>
      <c r="J1002" s="6">
        <f>A1002*README!B$4/1024</f>
        <v>43066.40625</v>
      </c>
      <c r="K1002" s="1">
        <f t="shared" si="63"/>
        <v>42.534844479182084</v>
      </c>
    </row>
    <row r="1003" spans="1:11">
      <c r="A1003">
        <v>1001</v>
      </c>
      <c r="B1003" s="3">
        <f>A1003/README!B$4</f>
        <v>2.2698412698412697E-2</v>
      </c>
      <c r="C1003" s="4">
        <f>README!B$6*SIN(2*PI()*B1003*README!B$5)</f>
        <v>-0.94792734616712648</v>
      </c>
      <c r="D1003" s="4">
        <f>README!B$8*SIN(2*PI()*B1003*README!B$7)</f>
        <v>0</v>
      </c>
      <c r="E1003" s="4">
        <f t="shared" si="60"/>
        <v>-0.94792734616712648</v>
      </c>
      <c r="F1003" s="4">
        <f>E1003*winFunc!B1003</f>
        <v>-0.94792734616712648</v>
      </c>
      <c r="G1003" t="s">
        <v>1041</v>
      </c>
      <c r="H1003" s="5">
        <f t="shared" si="61"/>
        <v>301.88126111573899</v>
      </c>
      <c r="I1003" s="5">
        <f t="shared" si="62"/>
        <v>362.17128772198498</v>
      </c>
      <c r="J1003" s="6">
        <f>A1003*README!B$4/1024</f>
        <v>43109.47265625</v>
      </c>
      <c r="K1003" s="1">
        <f t="shared" si="63"/>
        <v>53.469401219802336</v>
      </c>
    </row>
    <row r="1004" spans="1:11">
      <c r="A1004">
        <v>1002</v>
      </c>
      <c r="B1004" s="3">
        <f>A1004/README!B$4</f>
        <v>2.272108843537415E-2</v>
      </c>
      <c r="C1004" s="4">
        <f>README!B$6*SIN(2*PI()*B1004*README!B$5)</f>
        <v>-0.9835457412105566</v>
      </c>
      <c r="D1004" s="4">
        <f>README!B$8*SIN(2*PI()*B1004*README!B$7)</f>
        <v>0</v>
      </c>
      <c r="E1004" s="4">
        <f t="shared" si="60"/>
        <v>-0.9835457412105566</v>
      </c>
      <c r="F1004" s="4">
        <f>E1004*winFunc!B1004</f>
        <v>-0.9835457412105566</v>
      </c>
      <c r="G1004" t="s">
        <v>1042</v>
      </c>
      <c r="H1004" s="5">
        <f t="shared" si="61"/>
        <v>55.223553862276603</v>
      </c>
      <c r="I1004" s="5">
        <f t="shared" si="62"/>
        <v>63.849735683067003</v>
      </c>
      <c r="J1004" s="6">
        <f>A1004*README!B$4/1024</f>
        <v>43152.5390625</v>
      </c>
      <c r="K1004" s="1">
        <f t="shared" si="63"/>
        <v>38.528720021464551</v>
      </c>
    </row>
    <row r="1005" spans="1:11">
      <c r="A1005">
        <v>1003</v>
      </c>
      <c r="B1005" s="3">
        <f>A1005/README!B$4</f>
        <v>2.27437641723356E-2</v>
      </c>
      <c r="C1005" s="4">
        <f>README!B$6*SIN(2*PI()*B1005*README!B$5)</f>
        <v>-0.99923252826399689</v>
      </c>
      <c r="D1005" s="4">
        <f>README!B$8*SIN(2*PI()*B1005*README!B$7)</f>
        <v>0</v>
      </c>
      <c r="E1005" s="4">
        <f t="shared" si="60"/>
        <v>-0.99923252826399689</v>
      </c>
      <c r="F1005" s="4">
        <f>E1005*winFunc!B1005</f>
        <v>-0.99923252826399689</v>
      </c>
      <c r="G1005" t="s">
        <v>1043</v>
      </c>
      <c r="H1005" s="5">
        <f t="shared" si="61"/>
        <v>30.814503454960999</v>
      </c>
      <c r="I1005" s="5">
        <f t="shared" si="62"/>
        <v>34.255142764931698</v>
      </c>
      <c r="J1005" s="6">
        <f>A1005*README!B$4/1024</f>
        <v>43195.60546875</v>
      </c>
      <c r="K1005" s="1">
        <f t="shared" si="63"/>
        <v>33.269394443481211</v>
      </c>
    </row>
    <row r="1006" spans="1:11">
      <c r="A1006">
        <v>1004</v>
      </c>
      <c r="B1006" s="3">
        <f>A1006/README!B$4</f>
        <v>2.2766439909297054E-2</v>
      </c>
      <c r="C1006" s="4">
        <f>README!B$6*SIN(2*PI()*B1006*README!B$5)</f>
        <v>-0.99466981373383401</v>
      </c>
      <c r="D1006" s="4">
        <f>README!B$8*SIN(2*PI()*B1006*README!B$7)</f>
        <v>0</v>
      </c>
      <c r="E1006" s="4">
        <f t="shared" si="60"/>
        <v>-0.99466981373383401</v>
      </c>
      <c r="F1006" s="4">
        <f>E1006*winFunc!B1006</f>
        <v>-0.99466981373383401</v>
      </c>
      <c r="G1006" t="s">
        <v>1044</v>
      </c>
      <c r="H1006" s="5">
        <f t="shared" si="61"/>
        <v>21.588661489061099</v>
      </c>
      <c r="I1006" s="5">
        <f t="shared" si="62"/>
        <v>23.015516666454602</v>
      </c>
      <c r="J1006" s="6">
        <f>A1006*README!B$4/1024</f>
        <v>43238.671875</v>
      </c>
      <c r="K1006" s="1">
        <f t="shared" si="63"/>
        <v>29.981652800740935</v>
      </c>
    </row>
    <row r="1007" spans="1:11">
      <c r="A1007">
        <v>1005</v>
      </c>
      <c r="B1007" s="3">
        <f>A1007/README!B$4</f>
        <v>2.2789115646258504E-2</v>
      </c>
      <c r="C1007" s="4">
        <f>README!B$6*SIN(2*PI()*B1007*README!B$5)</f>
        <v>-0.96995006127841832</v>
      </c>
      <c r="D1007" s="4">
        <f>README!B$8*SIN(2*PI()*B1007*README!B$7)</f>
        <v>0</v>
      </c>
      <c r="E1007" s="4">
        <f t="shared" si="60"/>
        <v>-0.96995006127841832</v>
      </c>
      <c r="F1007" s="4">
        <f>E1007*winFunc!B1007</f>
        <v>-0.96995006127841832</v>
      </c>
      <c r="G1007" t="s">
        <v>1045</v>
      </c>
      <c r="H1007" s="5">
        <f t="shared" si="61"/>
        <v>16.753359737683301</v>
      </c>
      <c r="I1007" s="5">
        <f t="shared" si="62"/>
        <v>17.0807141686766</v>
      </c>
      <c r="J1007" s="6">
        <f>A1007*README!B$4/1024</f>
        <v>43281.73828125</v>
      </c>
      <c r="K1007" s="1">
        <f t="shared" si="63"/>
        <v>27.577192445368354</v>
      </c>
    </row>
    <row r="1008" spans="1:11">
      <c r="A1008">
        <v>1006</v>
      </c>
      <c r="B1008" s="3">
        <f>A1008/README!B$4</f>
        <v>2.2811791383219954E-2</v>
      </c>
      <c r="C1008" s="4">
        <f>README!B$6*SIN(2*PI()*B1008*README!B$5)</f>
        <v>-0.92557421802700601</v>
      </c>
      <c r="D1008" s="4">
        <f>README!B$8*SIN(2*PI()*B1008*README!B$7)</f>
        <v>0</v>
      </c>
      <c r="E1008" s="4">
        <f t="shared" si="60"/>
        <v>-0.92557421802700601</v>
      </c>
      <c r="F1008" s="4">
        <f>E1008*winFunc!B1008</f>
        <v>-0.92557421802700601</v>
      </c>
      <c r="G1008" t="s">
        <v>1046</v>
      </c>
      <c r="H1008" s="5">
        <f t="shared" si="61"/>
        <v>13.7863396521012</v>
      </c>
      <c r="I1008" s="5">
        <f t="shared" si="62"/>
        <v>13.4006750520888</v>
      </c>
      <c r="J1008" s="6">
        <f>A1008*README!B$4/1024</f>
        <v>43324.8046875</v>
      </c>
      <c r="K1008" s="1">
        <f t="shared" si="63"/>
        <v>25.677804335638307</v>
      </c>
    </row>
    <row r="1009" spans="1:11">
      <c r="A1009">
        <v>1007</v>
      </c>
      <c r="B1009" s="3">
        <f>A1009/README!B$4</f>
        <v>2.2834467120181407E-2</v>
      </c>
      <c r="C1009" s="4">
        <f>README!B$6*SIN(2*PI()*B1009*README!B$5)</f>
        <v>-0.86244156285889839</v>
      </c>
      <c r="D1009" s="4">
        <f>README!B$8*SIN(2*PI()*B1009*README!B$7)</f>
        <v>0</v>
      </c>
      <c r="E1009" s="4">
        <f t="shared" si="60"/>
        <v>-0.86244156285889839</v>
      </c>
      <c r="F1009" s="4">
        <f>E1009*winFunc!B1009</f>
        <v>-0.86244156285889839</v>
      </c>
      <c r="G1009" t="s">
        <v>1047</v>
      </c>
      <c r="H1009" s="5">
        <f t="shared" si="61"/>
        <v>11.787474400624999</v>
      </c>
      <c r="I1009" s="5">
        <f t="shared" si="62"/>
        <v>10.8866997009914</v>
      </c>
      <c r="J1009" s="6">
        <f>A1009*README!B$4/1024</f>
        <v>43367.87109375</v>
      </c>
      <c r="K1009" s="1">
        <f t="shared" si="63"/>
        <v>24.107178332200476</v>
      </c>
    </row>
    <row r="1010" spans="1:11">
      <c r="A1010">
        <v>1008</v>
      </c>
      <c r="B1010" s="3">
        <f>A1010/README!B$4</f>
        <v>2.2857142857142857E-2</v>
      </c>
      <c r="C1010" s="4">
        <f>README!B$6*SIN(2*PI()*B1010*README!B$5)</f>
        <v>-0.78183148246803325</v>
      </c>
      <c r="D1010" s="4">
        <f>README!B$8*SIN(2*PI()*B1010*README!B$7)</f>
        <v>0</v>
      </c>
      <c r="E1010" s="4">
        <f t="shared" si="60"/>
        <v>-0.78183148246803325</v>
      </c>
      <c r="F1010" s="4">
        <f>E1010*winFunc!B1010</f>
        <v>-0.78183148246803325</v>
      </c>
      <c r="G1010" t="s">
        <v>1048</v>
      </c>
      <c r="H1010" s="5">
        <f t="shared" si="61"/>
        <v>10.355411635903501</v>
      </c>
      <c r="I1010" s="5">
        <f t="shared" si="62"/>
        <v>9.0531458297852598</v>
      </c>
      <c r="J1010" s="6">
        <f>A1010*README!B$4/1024</f>
        <v>43410.9375</v>
      </c>
      <c r="K1010" s="1">
        <f t="shared" si="63"/>
        <v>22.769073582951066</v>
      </c>
    </row>
    <row r="1011" spans="1:11">
      <c r="A1011">
        <v>1009</v>
      </c>
      <c r="B1011" s="3">
        <f>A1011/README!B$4</f>
        <v>2.2879818594104307E-2</v>
      </c>
      <c r="C1011" s="4">
        <f>README!B$6*SIN(2*PI()*B1011*README!B$5)</f>
        <v>-0.68537754452195421</v>
      </c>
      <c r="D1011" s="4">
        <f>README!B$8*SIN(2*PI()*B1011*README!B$7)</f>
        <v>0</v>
      </c>
      <c r="E1011" s="4">
        <f t="shared" si="60"/>
        <v>-0.68537754452195421</v>
      </c>
      <c r="F1011" s="4">
        <f>E1011*winFunc!B1011</f>
        <v>-0.68537754452195421</v>
      </c>
      <c r="G1011" t="s">
        <v>1049</v>
      </c>
      <c r="H1011" s="5">
        <f t="shared" si="61"/>
        <v>9.2841909119945907</v>
      </c>
      <c r="I1011" s="5">
        <f t="shared" si="62"/>
        <v>7.65059129933175</v>
      </c>
      <c r="J1011" s="6">
        <f>A1011*README!B$4/1024</f>
        <v>43454.00390625</v>
      </c>
      <c r="K1011" s="1">
        <f t="shared" si="63"/>
        <v>21.605518047886569</v>
      </c>
    </row>
    <row r="1012" spans="1:11">
      <c r="A1012">
        <v>1010</v>
      </c>
      <c r="B1012" s="3">
        <f>A1012/README!B$4</f>
        <v>2.2902494331065761E-2</v>
      </c>
      <c r="C1012" s="4">
        <f>README!B$6*SIN(2*PI()*B1012*README!B$5)</f>
        <v>-0.57503439332410211</v>
      </c>
      <c r="D1012" s="4">
        <f>README!B$8*SIN(2*PI()*B1012*README!B$7)</f>
        <v>0</v>
      </c>
      <c r="E1012" s="4">
        <f t="shared" si="60"/>
        <v>-0.57503439332410211</v>
      </c>
      <c r="F1012" s="4">
        <f>E1012*winFunc!B1012</f>
        <v>-0.57503439332410211</v>
      </c>
      <c r="G1012" t="s">
        <v>1050</v>
      </c>
      <c r="H1012" s="5">
        <f t="shared" si="61"/>
        <v>8.4572925076322107</v>
      </c>
      <c r="I1012" s="5">
        <f t="shared" si="62"/>
        <v>6.5377190669188803</v>
      </c>
      <c r="J1012" s="6">
        <f>A1012*README!B$4/1024</f>
        <v>43497.0703125</v>
      </c>
      <c r="K1012" s="1">
        <f t="shared" si="63"/>
        <v>20.579229810230846</v>
      </c>
    </row>
    <row r="1013" spans="1:11">
      <c r="A1013">
        <v>1011</v>
      </c>
      <c r="B1013" s="3">
        <f>A1013/README!B$4</f>
        <v>2.2925170068027211E-2</v>
      </c>
      <c r="C1013" s="4">
        <f>README!B$6*SIN(2*PI()*B1013*README!B$5)</f>
        <v>-0.45303813884062133</v>
      </c>
      <c r="D1013" s="4">
        <f>README!B$8*SIN(2*PI()*B1013*README!B$7)</f>
        <v>0</v>
      </c>
      <c r="E1013" s="4">
        <f t="shared" si="60"/>
        <v>-0.45303813884062133</v>
      </c>
      <c r="F1013" s="4">
        <f>E1013*winFunc!B1013</f>
        <v>-0.45303813884062133</v>
      </c>
      <c r="G1013" t="s">
        <v>1051</v>
      </c>
      <c r="H1013" s="5">
        <f t="shared" si="61"/>
        <v>7.8038903130548896</v>
      </c>
      <c r="I1013" s="5">
        <f t="shared" si="62"/>
        <v>5.6284149337161002</v>
      </c>
      <c r="J1013" s="6">
        <f>A1013*README!B$4/1024</f>
        <v>43540.13671875</v>
      </c>
      <c r="K1013" s="1">
        <f t="shared" si="63"/>
        <v>19.665160444287928</v>
      </c>
    </row>
    <row r="1014" spans="1:11">
      <c r="A1014">
        <v>1012</v>
      </c>
      <c r="B1014" s="3">
        <f>A1014/README!B$4</f>
        <v>2.2947845804988661E-2</v>
      </c>
      <c r="C1014" s="4">
        <f>README!B$6*SIN(2*PI()*B1014*README!B$5)</f>
        <v>-0.32186104181008857</v>
      </c>
      <c r="D1014" s="4">
        <f>README!B$8*SIN(2*PI()*B1014*README!B$7)</f>
        <v>0</v>
      </c>
      <c r="E1014" s="4">
        <f t="shared" si="60"/>
        <v>-0.32186104181008857</v>
      </c>
      <c r="F1014" s="4">
        <f>E1014*winFunc!B1014</f>
        <v>-0.32186104181008857</v>
      </c>
      <c r="G1014" t="s">
        <v>1052</v>
      </c>
      <c r="H1014" s="5">
        <f t="shared" si="61"/>
        <v>7.2785006614274996</v>
      </c>
      <c r="I1014" s="5">
        <f t="shared" si="62"/>
        <v>4.8671533596788699</v>
      </c>
      <c r="J1014" s="6">
        <f>A1014*README!B$4/1024</f>
        <v>43583.203125</v>
      </c>
      <c r="K1014" s="1">
        <f t="shared" si="63"/>
        <v>18.846014096036683</v>
      </c>
    </row>
    <row r="1015" spans="1:11">
      <c r="A1015">
        <v>1013</v>
      </c>
      <c r="B1015" s="3">
        <f>A1015/README!B$4</f>
        <v>2.2970521541950114E-2</v>
      </c>
      <c r="C1015" s="4">
        <f>README!B$6*SIN(2*PI()*B1015*README!B$5)</f>
        <v>-0.18416141324509544</v>
      </c>
      <c r="D1015" s="4">
        <f>README!B$8*SIN(2*PI()*B1015*README!B$7)</f>
        <v>0</v>
      </c>
      <c r="E1015" s="4">
        <f t="shared" si="60"/>
        <v>-0.18416141324509544</v>
      </c>
      <c r="F1015" s="4">
        <f>E1015*winFunc!B1015</f>
        <v>-0.18416141324509544</v>
      </c>
      <c r="G1015" t="s">
        <v>1053</v>
      </c>
      <c r="H1015" s="5">
        <f t="shared" si="61"/>
        <v>6.8506254368675501</v>
      </c>
      <c r="I1015" s="5">
        <f t="shared" si="62"/>
        <v>4.2164666121249397</v>
      </c>
      <c r="J1015" s="6">
        <f>A1015*README!B$4/1024</f>
        <v>43626.26953125</v>
      </c>
      <c r="K1015" s="1">
        <f t="shared" si="63"/>
        <v>18.109691150381032</v>
      </c>
    </row>
    <row r="1016" spans="1:11">
      <c r="A1016">
        <v>1014</v>
      </c>
      <c r="B1016" s="3">
        <f>A1016/README!B$4</f>
        <v>2.2993197278911564E-2</v>
      </c>
      <c r="C1016" s="4">
        <f>README!B$6*SIN(2*PI()*B1016*README!B$5)</f>
        <v>-4.2729743614921059E-2</v>
      </c>
      <c r="D1016" s="4">
        <f>README!B$8*SIN(2*PI()*B1016*README!B$7)</f>
        <v>0</v>
      </c>
      <c r="E1016" s="4">
        <f t="shared" si="60"/>
        <v>-4.2729743614921059E-2</v>
      </c>
      <c r="F1016" s="4">
        <f>E1016*winFunc!B1016</f>
        <v>-4.2729743614921059E-2</v>
      </c>
      <c r="G1016" t="s">
        <v>1054</v>
      </c>
      <c r="H1016" s="5">
        <f t="shared" si="61"/>
        <v>6.4990978240602297</v>
      </c>
      <c r="I1016" s="5">
        <f t="shared" si="62"/>
        <v>3.65009865623612</v>
      </c>
      <c r="J1016" s="6">
        <f>A1016*README!B$4/1024</f>
        <v>43669.3359375</v>
      </c>
      <c r="K1016" s="1">
        <f t="shared" si="63"/>
        <v>17.447739050708638</v>
      </c>
    </row>
    <row r="1017" spans="1:11">
      <c r="A1017">
        <v>1015</v>
      </c>
      <c r="B1017" s="3">
        <f>A1017/README!B$4</f>
        <v>2.3015873015873017E-2</v>
      </c>
      <c r="C1017" s="4">
        <f>README!B$6*SIN(2*PI()*B1017*README!B$5)</f>
        <v>9.9567846595822046E-2</v>
      </c>
      <c r="D1017" s="4">
        <f>README!B$8*SIN(2*PI()*B1017*README!B$7)</f>
        <v>0</v>
      </c>
      <c r="E1017" s="4">
        <f t="shared" si="60"/>
        <v>9.9567846595822046E-2</v>
      </c>
      <c r="F1017" s="4">
        <f>E1017*winFunc!B1017</f>
        <v>9.9567846595822046E-2</v>
      </c>
      <c r="G1017" t="s">
        <v>1055</v>
      </c>
      <c r="H1017" s="5">
        <f t="shared" si="61"/>
        <v>6.2088161669198101</v>
      </c>
      <c r="I1017" s="5">
        <f t="shared" si="62"/>
        <v>3.1490448770179502</v>
      </c>
      <c r="J1017" s="6">
        <f>A1017*README!B$4/1024</f>
        <v>43712.40234375</v>
      </c>
      <c r="K1017" s="1">
        <f t="shared" si="63"/>
        <v>16.854361190917146</v>
      </c>
    </row>
    <row r="1018" spans="1:11">
      <c r="A1018">
        <v>1016</v>
      </c>
      <c r="B1018" s="3">
        <f>A1018/README!B$4</f>
        <v>2.3038548752834467E-2</v>
      </c>
      <c r="C1018" s="4">
        <f>README!B$6*SIN(2*PI()*B1018*README!B$5)</f>
        <v>0.23984768897478775</v>
      </c>
      <c r="D1018" s="4">
        <f>README!B$8*SIN(2*PI()*B1018*README!B$7)</f>
        <v>0</v>
      </c>
      <c r="E1018" s="4">
        <f t="shared" si="60"/>
        <v>0.23984768897478775</v>
      </c>
      <c r="F1018" s="4">
        <f>E1018*winFunc!B1018</f>
        <v>0.23984768897478775</v>
      </c>
      <c r="G1018" t="s">
        <v>1056</v>
      </c>
      <c r="H1018" s="5">
        <f t="shared" si="61"/>
        <v>5.9687680817211</v>
      </c>
      <c r="I1018" s="5">
        <f t="shared" si="62"/>
        <v>2.69914978065471</v>
      </c>
      <c r="J1018" s="6">
        <f>A1018*README!B$4/1024</f>
        <v>43755.46875</v>
      </c>
      <c r="K1018" s="1">
        <f t="shared" si="63"/>
        <v>16.325747276725572</v>
      </c>
    </row>
    <row r="1019" spans="1:11">
      <c r="A1019">
        <v>1017</v>
      </c>
      <c r="B1019" s="3">
        <f>A1019/README!B$4</f>
        <v>2.3061224489795917E-2</v>
      </c>
      <c r="C1019" s="4">
        <f>README!B$6*SIN(2*PI()*B1019*README!B$5)</f>
        <v>0.37526700487937076</v>
      </c>
      <c r="D1019" s="4">
        <f>README!B$8*SIN(2*PI()*B1019*README!B$7)</f>
        <v>0</v>
      </c>
      <c r="E1019" s="4">
        <f t="shared" si="60"/>
        <v>0.37526700487937076</v>
      </c>
      <c r="F1019" s="4">
        <f>E1019*winFunc!B1019</f>
        <v>0.37526700487937076</v>
      </c>
      <c r="G1019" t="s">
        <v>1057</v>
      </c>
      <c r="H1019" s="5">
        <f t="shared" si="61"/>
        <v>5.7707885754010801</v>
      </c>
      <c r="I1019" s="5">
        <f t="shared" si="62"/>
        <v>2.2895895985595001</v>
      </c>
      <c r="J1019" s="6">
        <f>A1019*README!B$4/1024</f>
        <v>43798.53515625</v>
      </c>
      <c r="K1019" s="1">
        <f t="shared" si="63"/>
        <v>15.859592762777265</v>
      </c>
    </row>
    <row r="1020" spans="1:11">
      <c r="A1020">
        <v>1018</v>
      </c>
      <c r="B1020" s="3">
        <f>A1020/README!B$4</f>
        <v>2.3083900226757371E-2</v>
      </c>
      <c r="C1020" s="4">
        <f>README!B$6*SIN(2*PI()*B1020*README!B$5)</f>
        <v>0.50308151450046823</v>
      </c>
      <c r="D1020" s="4">
        <f>README!B$8*SIN(2*PI()*B1020*README!B$7)</f>
        <v>0</v>
      </c>
      <c r="E1020" s="4">
        <f t="shared" si="60"/>
        <v>0.50308151450046823</v>
      </c>
      <c r="F1020" s="4">
        <f>E1020*winFunc!B1020</f>
        <v>0.50308151450046823</v>
      </c>
      <c r="G1020" t="s">
        <v>1058</v>
      </c>
      <c r="H1020" s="5">
        <f t="shared" si="61"/>
        <v>5.6087544906714797</v>
      </c>
      <c r="I1020" s="5">
        <f t="shared" si="62"/>
        <v>1.9118792320256399</v>
      </c>
      <c r="J1020" s="6">
        <f>A1020*README!B$4/1024</f>
        <v>43841.6015625</v>
      </c>
      <c r="K1020" s="1">
        <f t="shared" si="63"/>
        <v>15.454729968369289</v>
      </c>
    </row>
    <row r="1021" spans="1:11">
      <c r="A1021">
        <v>1019</v>
      </c>
      <c r="B1021" s="3">
        <f>A1021/README!B$4</f>
        <v>2.3106575963718821E-2</v>
      </c>
      <c r="C1021" s="4">
        <f>README!B$6*SIN(2*PI()*B1021*README!B$5)</f>
        <v>0.62070104984244445</v>
      </c>
      <c r="D1021" s="4">
        <f>README!B$8*SIN(2*PI()*B1021*README!B$7)</f>
        <v>0</v>
      </c>
      <c r="E1021" s="4">
        <f t="shared" si="60"/>
        <v>0.62070104984244445</v>
      </c>
      <c r="F1021" s="4">
        <f>E1021*winFunc!B1021</f>
        <v>0.62070104984244445</v>
      </c>
      <c r="G1021" t="s">
        <v>1059</v>
      </c>
      <c r="H1021" s="5">
        <f t="shared" si="61"/>
        <v>5.4780484910513003</v>
      </c>
      <c r="I1021" s="5">
        <f t="shared" si="62"/>
        <v>1.55920106436314</v>
      </c>
      <c r="J1021" s="6">
        <f>A1021*README!B$4/1024</f>
        <v>43884.66796875</v>
      </c>
      <c r="K1021" s="1">
        <f t="shared" si="63"/>
        <v>15.110824952849791</v>
      </c>
    </row>
    <row r="1022" spans="1:11">
      <c r="A1022">
        <v>1020</v>
      </c>
      <c r="B1022" s="3">
        <f>A1022/README!B$4</f>
        <v>2.3129251700680271E-2</v>
      </c>
      <c r="C1022" s="4">
        <f>README!B$6*SIN(2*PI()*B1022*README!B$5)</f>
        <v>0.72574204461827996</v>
      </c>
      <c r="D1022" s="4">
        <f>README!B$8*SIN(2*PI()*B1022*README!B$7)</f>
        <v>0</v>
      </c>
      <c r="E1022" s="4">
        <f t="shared" si="60"/>
        <v>0.72574204461827996</v>
      </c>
      <c r="F1022" s="4">
        <f>E1022*winFunc!B1022</f>
        <v>0.72574204461827996</v>
      </c>
      <c r="G1022" t="s">
        <v>1060</v>
      </c>
      <c r="H1022" s="5">
        <f t="shared" si="61"/>
        <v>5.3751954573928797</v>
      </c>
      <c r="I1022" s="5">
        <f t="shared" si="62"/>
        <v>1.2259371581556799</v>
      </c>
      <c r="J1022" s="6">
        <f>A1022*README!B$4/1024</f>
        <v>43927.734375</v>
      </c>
      <c r="K1022" s="1">
        <f t="shared" si="63"/>
        <v>14.828114082021147</v>
      </c>
    </row>
    <row r="1023" spans="1:11">
      <c r="A1023">
        <v>1021</v>
      </c>
      <c r="B1023" s="3">
        <f>A1023/README!B$4</f>
        <v>2.3151927437641724E-2</v>
      </c>
      <c r="C1023" s="4">
        <f>README!B$6*SIN(2*PI()*B1023*README!B$5)</f>
        <v>0.81607583735046474</v>
      </c>
      <c r="D1023" s="4">
        <f>README!B$8*SIN(2*PI()*B1023*README!B$7)</f>
        <v>0</v>
      </c>
      <c r="E1023" s="4">
        <f t="shared" si="60"/>
        <v>0.81607583735046474</v>
      </c>
      <c r="F1023" s="4">
        <f>E1023*winFunc!B1023</f>
        <v>0.81607583735046474</v>
      </c>
      <c r="G1023" t="s">
        <v>1061</v>
      </c>
      <c r="H1023" s="5">
        <f t="shared" si="61"/>
        <v>5.2976128976335302</v>
      </c>
      <c r="I1023" s="5">
        <f t="shared" si="62"/>
        <v>0.90733286822127501</v>
      </c>
      <c r="J1023" s="6">
        <f>A1023*README!B$4/1024</f>
        <v>43970.80078125</v>
      </c>
      <c r="K1023" s="1">
        <f t="shared" si="63"/>
        <v>14.607168041158811</v>
      </c>
    </row>
    <row r="1024" spans="1:11">
      <c r="A1024">
        <v>1022</v>
      </c>
      <c r="B1024" s="3">
        <f>A1024/README!B$4</f>
        <v>2.3174603174603174E-2</v>
      </c>
      <c r="C1024" s="4">
        <f>README!B$6*SIN(2*PI()*B1024*README!B$5)</f>
        <v>0.88987180881146311</v>
      </c>
      <c r="D1024" s="4">
        <f>README!B$8*SIN(2*PI()*B1024*README!B$7)</f>
        <v>0</v>
      </c>
      <c r="E1024" s="4">
        <f t="shared" si="60"/>
        <v>0.88987180881146311</v>
      </c>
      <c r="F1024" s="4">
        <f>E1024*winFunc!B1024</f>
        <v>0.88987180881146311</v>
      </c>
      <c r="G1024" t="s">
        <v>1062</v>
      </c>
      <c r="H1024" s="5">
        <f t="shared" si="61"/>
        <v>5.2434393775830603</v>
      </c>
      <c r="I1024" s="5">
        <f t="shared" si="62"/>
        <v>0.599246562365919</v>
      </c>
      <c r="J1024" s="6">
        <f>A1024*README!B$4/1024</f>
        <v>44013.8671875</v>
      </c>
      <c r="K1024" s="1">
        <f t="shared" si="63"/>
        <v>14.448681270295623</v>
      </c>
    </row>
    <row r="1025" spans="1:11">
      <c r="A1025">
        <v>1023</v>
      </c>
      <c r="B1025" s="3">
        <f>A1025/README!B$4</f>
        <v>2.3197278911564624E-2</v>
      </c>
      <c r="C1025" s="4">
        <f>README!B$6*SIN(2*PI()*B1025*README!B$5)</f>
        <v>0.94563447962217673</v>
      </c>
      <c r="D1025" s="4">
        <f>README!B$8*SIN(2*PI()*B1025*README!B$7)</f>
        <v>0</v>
      </c>
      <c r="E1025" s="4">
        <f t="shared" si="60"/>
        <v>0.94563447962217673</v>
      </c>
      <c r="F1025" s="4">
        <f>E1025*winFunc!B1025</f>
        <v>0.94563447962217673</v>
      </c>
      <c r="G1025" t="s">
        <v>1063</v>
      </c>
      <c r="H1025" s="5">
        <f t="shared" si="61"/>
        <v>5.2114184495337801</v>
      </c>
      <c r="I1025" s="5">
        <f t="shared" si="62"/>
        <v>0.29795583730382702</v>
      </c>
      <c r="J1025" s="6">
        <f>A1025*README!B$4/1024</f>
        <v>44056.93359375</v>
      </c>
      <c r="K1025" s="1">
        <f t="shared" si="63"/>
        <v>14.353292104646822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workbookViewId="0">
      <selection activeCell="G20" sqref="G20"/>
    </sheetView>
  </sheetViews>
  <sheetFormatPr defaultRowHeight="13.5"/>
  <cols>
    <col min="2" max="2" width="14.125" customWidth="1"/>
    <col min="3" max="3" width="16" style="4" customWidth="1"/>
    <col min="4" max="4" width="15.25" style="4" customWidth="1"/>
    <col min="5" max="5" width="14.25" style="4" customWidth="1"/>
    <col min="6" max="6" width="15.125" style="4" customWidth="1"/>
  </cols>
  <sheetData>
    <row r="1" spans="1:6">
      <c r="A1" t="s">
        <v>9</v>
      </c>
      <c r="B1" t="s">
        <v>20</v>
      </c>
      <c r="C1" s="4" t="s">
        <v>12</v>
      </c>
      <c r="D1" s="4" t="s">
        <v>13</v>
      </c>
      <c r="E1" s="4" t="s">
        <v>14</v>
      </c>
      <c r="F1" s="4" t="s">
        <v>15</v>
      </c>
    </row>
    <row r="2" spans="1:6">
      <c r="A2">
        <v>0</v>
      </c>
      <c r="B2">
        <v>1</v>
      </c>
      <c r="C2" s="4">
        <f>0.5*(1 - COS(2*PI()*A2/(1024-1)))</f>
        <v>0</v>
      </c>
      <c r="D2" s="4">
        <f>0.54 - 0.46*COS(2*PI()*A2/(1024-1))</f>
        <v>8.0000000000000016E-2</v>
      </c>
      <c r="E2" s="4">
        <f>0.42-0.5*COS(2*PI()*A2/(1024-1))+0.08*COS(2*PI()*2*A2/(1024-1))</f>
        <v>0</v>
      </c>
      <c r="F2" s="4">
        <f>0.35875-0.48829*COS(2*PI()*A2/(1024-1))+0.14128*COS(2*PI()*2*A2/(1024-1))-0.01168*COS(2*PI()*3*A2/(1024-1))</f>
        <v>6.0000000000001025E-5</v>
      </c>
    </row>
    <row r="3" spans="1:6">
      <c r="A3">
        <v>1</v>
      </c>
      <c r="B3">
        <v>1</v>
      </c>
      <c r="C3" s="4">
        <f t="shared" ref="C3:C66" si="0">0.5*(1 - COS(2*PI()*A3/(1024-1)))</f>
        <v>9.43076911874563E-6</v>
      </c>
      <c r="D3" s="4">
        <f t="shared" ref="D3:D66" si="1">0.54 - 0.46*COS(2*PI()*A3/(1024-1))</f>
        <v>8.0008676307589288E-2</v>
      </c>
      <c r="E3" s="4">
        <f t="shared" ref="E3:E66" si="2">0.42-0.5*COS(2*PI()*A3/(1024-1))+0.08*COS(2*PI()*2*A3/(1024-1))</f>
        <v>3.395133803971162E-6</v>
      </c>
      <c r="F3" s="4">
        <f t="shared" ref="F3:F66" si="3">0.35875-0.48829*COS(2*PI()*A3/(1024-1))+0.14128*COS(2*PI()*2*A3/(1024-1))-0.01168*COS(2*PI()*3*A3/(1024-1))</f>
        <v>6.0533643576941507E-5</v>
      </c>
    </row>
    <row r="4" spans="1:6">
      <c r="A4">
        <v>2</v>
      </c>
      <c r="B4">
        <v>1</v>
      </c>
      <c r="C4" s="4">
        <f t="shared" si="0"/>
        <v>3.7722720717225933E-5</v>
      </c>
      <c r="D4" s="4">
        <f t="shared" si="1"/>
        <v>8.0034704903059861E-2</v>
      </c>
      <c r="E4" s="4">
        <f t="shared" si="2"/>
        <v>1.3581090180514455E-5</v>
      </c>
      <c r="F4" s="4">
        <f t="shared" si="3"/>
        <v>6.2135162101090852E-5</v>
      </c>
    </row>
    <row r="5" spans="1:6">
      <c r="A5">
        <v>3</v>
      </c>
      <c r="B5">
        <v>1</v>
      </c>
      <c r="C5" s="4">
        <f t="shared" si="0"/>
        <v>8.4874787536159957E-5</v>
      </c>
      <c r="D5" s="4">
        <f t="shared" si="1"/>
        <v>8.0078084804533267E-2</v>
      </c>
      <c r="E5" s="4">
        <f t="shared" si="2"/>
        <v>3.0559533899923719E-5</v>
      </c>
      <c r="F5" s="4">
        <f t="shared" si="3"/>
        <v>6.4806318951704175E-5</v>
      </c>
    </row>
    <row r="6" spans="1:6">
      <c r="A6">
        <v>4</v>
      </c>
      <c r="B6">
        <v>1</v>
      </c>
      <c r="C6" s="4">
        <f t="shared" si="0"/>
        <v>1.5088519085437735E-4</v>
      </c>
      <c r="D6" s="4">
        <f t="shared" si="1"/>
        <v>8.0138814375586065E-2</v>
      </c>
      <c r="E6" s="4">
        <f t="shared" si="2"/>
        <v>5.4333239165690883E-5</v>
      </c>
      <c r="F6" s="4">
        <f t="shared" si="3"/>
        <v>6.8550053090197724E-5</v>
      </c>
    </row>
    <row r="7" spans="1:6">
      <c r="A7">
        <v>5</v>
      </c>
      <c r="B7">
        <v>1</v>
      </c>
      <c r="C7" s="4">
        <f t="shared" si="0"/>
        <v>2.3575144055643094E-4</v>
      </c>
      <c r="D7" s="4">
        <f t="shared" si="1"/>
        <v>8.0216891325311956E-2</v>
      </c>
      <c r="E7" s="4">
        <f t="shared" si="2"/>
        <v>8.4906088994987639E-5</v>
      </c>
      <c r="F7" s="4">
        <f t="shared" si="3"/>
        <v>7.3370479055255219E-5</v>
      </c>
    </row>
    <row r="8" spans="1:6">
      <c r="A8">
        <v>6</v>
      </c>
      <c r="B8">
        <v>1</v>
      </c>
      <c r="C8" s="4">
        <f t="shared" si="0"/>
        <v>3.3947033522635506E-4</v>
      </c>
      <c r="D8" s="4">
        <f t="shared" si="1"/>
        <v>8.0312312708408273E-2</v>
      </c>
      <c r="E8" s="4">
        <f t="shared" si="2"/>
        <v>1.2228307435091512E-4</v>
      </c>
      <c r="F8" s="4">
        <f t="shared" si="3"/>
        <v>7.9272886954664251E-5</v>
      </c>
    </row>
    <row r="9" spans="1:6">
      <c r="A9">
        <v>7</v>
      </c>
      <c r="B9">
        <v>1</v>
      </c>
      <c r="C9" s="4">
        <f t="shared" si="0"/>
        <v>4.6203796226823579E-4</v>
      </c>
      <c r="D9" s="4">
        <f t="shared" si="1"/>
        <v>8.0425074925286777E-2</v>
      </c>
      <c r="E9" s="4">
        <f t="shared" si="2"/>
        <v>1.6647029302682692E-4</v>
      </c>
      <c r="F9" s="4">
        <f t="shared" si="3"/>
        <v>8.6263742454236597E-5</v>
      </c>
    </row>
    <row r="10" spans="1:6">
      <c r="A10">
        <v>8</v>
      </c>
      <c r="B10">
        <v>1</v>
      </c>
      <c r="C10" s="4">
        <f t="shared" si="0"/>
        <v>6.0344969805420368E-4</v>
      </c>
      <c r="D10" s="4">
        <f t="shared" si="1"/>
        <v>8.0555173722209883E-2</v>
      </c>
      <c r="E10" s="4">
        <f t="shared" si="2"/>
        <v>2.1747494828386338E-4</v>
      </c>
      <c r="F10" s="4">
        <f t="shared" si="3"/>
        <v>9.4350686764683306E-5</v>
      </c>
    </row>
    <row r="11" spans="1:6">
      <c r="A11">
        <v>9</v>
      </c>
      <c r="B11">
        <v>1</v>
      </c>
      <c r="C11" s="4">
        <f t="shared" si="0"/>
        <v>7.6370020809851669E-4</v>
      </c>
      <c r="D11" s="4">
        <f t="shared" si="1"/>
        <v>8.0702604191450644E-2</v>
      </c>
      <c r="E11" s="4">
        <f t="shared" si="2"/>
        <v>2.7530534724047595E-4</v>
      </c>
      <c r="F11" s="4">
        <f t="shared" si="3"/>
        <v>1.0354253662325438E-4</v>
      </c>
    </row>
    <row r="12" spans="1:6">
      <c r="A12">
        <v>10</v>
      </c>
      <c r="B12">
        <v>1</v>
      </c>
      <c r="C12" s="4">
        <f t="shared" si="0"/>
        <v>9.4278344725889918E-4</v>
      </c>
      <c r="D12" s="4">
        <f t="shared" si="1"/>
        <v>8.0867360771478214E-2</v>
      </c>
      <c r="E12" s="4">
        <f t="shared" si="2"/>
        <v>3.3997089901538491E-4</v>
      </c>
      <c r="F12" s="4">
        <f t="shared" si="3"/>
        <v>1.1384928427284405E-4</v>
      </c>
    </row>
    <row r="13" spans="1:6">
      <c r="A13">
        <v>11</v>
      </c>
      <c r="B13">
        <v>1</v>
      </c>
      <c r="C13" s="4">
        <f t="shared" si="0"/>
        <v>1.1406926599646372E-3</v>
      </c>
      <c r="D13" s="4">
        <f t="shared" si="1"/>
        <v>8.1049437247167455E-2</v>
      </c>
      <c r="E13" s="4">
        <f t="shared" si="2"/>
        <v>4.1148211262373446E-4</v>
      </c>
      <c r="F13" s="4">
        <f t="shared" si="3"/>
        <v>1.2528209743509038E-4</v>
      </c>
    </row>
    <row r="14" spans="1:6">
      <c r="A14">
        <v>12</v>
      </c>
      <c r="B14">
        <v>1</v>
      </c>
      <c r="C14" s="4">
        <f t="shared" si="0"/>
        <v>1.3574203804713747E-3</v>
      </c>
      <c r="D14" s="4">
        <f t="shared" si="1"/>
        <v>8.1248826750033698E-2</v>
      </c>
      <c r="E14" s="4">
        <f t="shared" si="2"/>
        <v>4.8985059462684777E-4</v>
      </c>
      <c r="F14" s="4">
        <f t="shared" si="3"/>
        <v>1.378533192790219E-4</v>
      </c>
    </row>
    <row r="15" spans="1:6">
      <c r="A15">
        <v>13</v>
      </c>
      <c r="B15">
        <v>1</v>
      </c>
      <c r="C15" s="4">
        <f t="shared" si="0"/>
        <v>1.5929584331427216E-3</v>
      </c>
      <c r="D15" s="4">
        <f t="shared" si="1"/>
        <v>8.1465521758491311E-2</v>
      </c>
      <c r="E15" s="4">
        <f t="shared" si="2"/>
        <v>5.7508904653599813E-4</v>
      </c>
      <c r="F15" s="4">
        <f t="shared" si="3"/>
        <v>1.5157646838248259E-4</v>
      </c>
    </row>
    <row r="16" spans="1:6">
      <c r="A16">
        <v>14</v>
      </c>
      <c r="B16">
        <v>1</v>
      </c>
      <c r="C16" s="4">
        <f t="shared" si="0"/>
        <v>1.8472979327587291E-3</v>
      </c>
      <c r="D16" s="4">
        <f t="shared" si="1"/>
        <v>8.1699514098138026E-2</v>
      </c>
      <c r="E16" s="4">
        <f t="shared" si="2"/>
        <v>6.6721126197066827E-4</v>
      </c>
      <c r="F16" s="4">
        <f t="shared" si="3"/>
        <v>1.6646623868738636E-4</v>
      </c>
    </row>
    <row r="17" spans="1:6">
      <c r="A17">
        <v>15</v>
      </c>
      <c r="B17">
        <v>1</v>
      </c>
      <c r="C17" s="4">
        <f t="shared" si="0"/>
        <v>2.1204292848509554E-3</v>
      </c>
      <c r="D17" s="4">
        <f t="shared" si="1"/>
        <v>8.1950794942062921E-2</v>
      </c>
      <c r="E17" s="4">
        <f t="shared" si="2"/>
        <v>7.6623212357164461E-4</v>
      </c>
      <c r="F17" s="4">
        <f t="shared" si="3"/>
        <v>1.8253849944635178E-4</v>
      </c>
    </row>
    <row r="18" spans="1:6">
      <c r="A18">
        <v>16</v>
      </c>
      <c r="B18">
        <v>1</v>
      </c>
      <c r="C18" s="4">
        <f t="shared" si="0"/>
        <v>2.4123421860645644E-3</v>
      </c>
      <c r="D18" s="4">
        <f t="shared" si="1"/>
        <v>8.2219354811179424E-2</v>
      </c>
      <c r="E18" s="4">
        <f t="shared" si="2"/>
        <v>8.7216759966973756E-4</v>
      </c>
      <c r="F18" s="4">
        <f t="shared" si="3"/>
        <v>1.9981029516032145E-4</v>
      </c>
    </row>
    <row r="19" spans="1:6">
      <c r="A19">
        <v>17</v>
      </c>
      <c r="B19">
        <v>1</v>
      </c>
      <c r="C19" s="4">
        <f t="shared" si="0"/>
        <v>2.7230256245468487E-3</v>
      </c>
      <c r="D19" s="4">
        <f t="shared" si="1"/>
        <v>8.2505183574583141E-2</v>
      </c>
      <c r="E19" s="4">
        <f t="shared" si="2"/>
        <v>9.8503474071010011E-4</v>
      </c>
      <c r="F19" s="4">
        <f t="shared" si="3"/>
        <v>2.1829984550625174E-4</v>
      </c>
    </row>
    <row r="20" spans="1:6">
      <c r="A20">
        <v>18</v>
      </c>
      <c r="B20">
        <v>1</v>
      </c>
      <c r="C20" s="4">
        <f t="shared" si="0"/>
        <v>3.0524678803626748E-3</v>
      </c>
      <c r="D20" s="4">
        <f t="shared" si="1"/>
        <v>8.2808270449933663E-2</v>
      </c>
      <c r="E20" s="4">
        <f t="shared" si="2"/>
        <v>1.1048516754333659E-3</v>
      </c>
      <c r="F20" s="4">
        <f t="shared" si="3"/>
        <v>2.3802654525333262E-4</v>
      </c>
    </row>
    <row r="21" spans="1:6">
      <c r="A21">
        <v>19</v>
      </c>
      <c r="B21">
        <v>1</v>
      </c>
      <c r="C21" s="4">
        <f t="shared" si="0"/>
        <v>3.400656525936685E-3</v>
      </c>
      <c r="D21" s="4">
        <f t="shared" si="1"/>
        <v>8.3128604003861739E-2</v>
      </c>
      <c r="E21" s="4">
        <f t="shared" si="2"/>
        <v>1.2316376068139401E-3</v>
      </c>
      <c r="F21" s="4">
        <f t="shared" si="3"/>
        <v>2.5901096416639825E-4</v>
      </c>
    </row>
    <row r="22" spans="1:6">
      <c r="A22">
        <v>20</v>
      </c>
      <c r="B22">
        <v>1</v>
      </c>
      <c r="C22" s="4">
        <f t="shared" si="0"/>
        <v>3.767578426521867E-3</v>
      </c>
      <c r="D22" s="4">
        <f t="shared" si="1"/>
        <v>8.3466172152400153E-2</v>
      </c>
      <c r="E22" s="4">
        <f t="shared" si="2"/>
        <v>1.3654128077558447E-3</v>
      </c>
      <c r="F22" s="4">
        <f t="shared" si="3"/>
        <v>2.8127484689567141E-4</v>
      </c>
    </row>
    <row r="23" spans="1:6">
      <c r="A23">
        <v>21</v>
      </c>
      <c r="B23">
        <v>1</v>
      </c>
      <c r="C23" s="4">
        <f t="shared" si="0"/>
        <v>4.1532197406954352E-3</v>
      </c>
      <c r="D23" s="4">
        <f t="shared" si="1"/>
        <v>8.3820962161439805E-2</v>
      </c>
      <c r="E23" s="4">
        <f t="shared" si="2"/>
        <v>1.5061986165476049E-3</v>
      </c>
      <c r="F23" s="4">
        <f t="shared" si="3"/>
        <v>3.0484111285122503E-4</v>
      </c>
    </row>
    <row r="24" spans="1:6">
      <c r="A24">
        <v>22</v>
      </c>
      <c r="B24">
        <v>1</v>
      </c>
      <c r="C24" s="4">
        <f t="shared" si="0"/>
        <v>4.5575659208805797E-3</v>
      </c>
      <c r="D24" s="4">
        <f t="shared" si="1"/>
        <v>8.4192960647210158E-2</v>
      </c>
      <c r="E24" s="4">
        <f t="shared" si="2"/>
        <v>1.6540174320758272E-3</v>
      </c>
      <c r="F24" s="4">
        <f t="shared" si="3"/>
        <v>3.2973385606010347E-4</v>
      </c>
    </row>
    <row r="25" spans="1:6">
      <c r="A25">
        <v>23</v>
      </c>
      <c r="B25">
        <v>1</v>
      </c>
      <c r="C25" s="4">
        <f t="shared" si="0"/>
        <v>4.9806017138953607E-3</v>
      </c>
      <c r="D25" s="4">
        <f t="shared" si="1"/>
        <v>8.4582153576783725E-2</v>
      </c>
      <c r="E25" s="4">
        <f t="shared" si="2"/>
        <v>1.8088927087991091E-3</v>
      </c>
      <c r="F25" s="4">
        <f t="shared" si="3"/>
        <v>3.5597834500553441E-4</v>
      </c>
    </row>
    <row r="26" spans="1:6">
      <c r="A26">
        <v>24</v>
      </c>
      <c r="B26">
        <v>1</v>
      </c>
      <c r="C26" s="4">
        <f t="shared" si="0"/>
        <v>5.4223111615281927E-3</v>
      </c>
      <c r="D26" s="4">
        <f t="shared" si="1"/>
        <v>8.4988526268605979E-2</v>
      </c>
      <c r="E26" s="4">
        <f t="shared" si="2"/>
        <v>1.9708489514828897E-3</v>
      </c>
      <c r="F26" s="4">
        <f t="shared" si="3"/>
        <v>3.8360102244570059E-4</v>
      </c>
    </row>
    <row r="27" spans="1:6">
      <c r="A27">
        <v>25</v>
      </c>
      <c r="B27">
        <v>1</v>
      </c>
      <c r="C27" s="4">
        <f t="shared" si="0"/>
        <v>5.8826776011398629E-3</v>
      </c>
      <c r="D27" s="4">
        <f t="shared" si="1"/>
        <v>8.5412063393048687E-2</v>
      </c>
      <c r="E27" s="4">
        <f t="shared" si="2"/>
        <v>2.1399117096960601E-3</v>
      </c>
      <c r="F27" s="4">
        <f t="shared" si="3"/>
        <v>4.1262950521132012E-4</v>
      </c>
    </row>
    <row r="28" spans="1:6">
      <c r="A28">
        <v>26</v>
      </c>
      <c r="B28">
        <v>1</v>
      </c>
      <c r="C28" s="4">
        <f t="shared" si="0"/>
        <v>6.3616836662919729E-3</v>
      </c>
      <c r="D28" s="4">
        <f t="shared" si="1"/>
        <v>8.5852748972988613E-2</v>
      </c>
      <c r="E28" s="4">
        <f t="shared" si="2"/>
        <v>2.3161075720698615E-3</v>
      </c>
      <c r="F28" s="4">
        <f t="shared" si="3"/>
        <v>4.4309258397877763E-4</v>
      </c>
    </row>
    <row r="29" spans="1:6">
      <c r="A29">
        <v>27</v>
      </c>
      <c r="B29">
        <v>1</v>
      </c>
      <c r="C29" s="4">
        <f t="shared" si="0"/>
        <v>6.8593112874020812E-3</v>
      </c>
      <c r="D29" s="4">
        <f t="shared" si="1"/>
        <v>8.6310566384409926E-2</v>
      </c>
      <c r="E29" s="4">
        <f t="shared" si="2"/>
        <v>2.4994641603207357E-3</v>
      </c>
      <c r="F29" s="4">
        <f t="shared" si="3"/>
        <v>4.7502022301862054E-4</v>
      </c>
    </row>
    <row r="30" spans="1:6">
      <c r="A30">
        <v>28</v>
      </c>
      <c r="B30">
        <v>1</v>
      </c>
      <c r="C30" s="4">
        <f t="shared" si="0"/>
        <v>7.3755416924253248E-3</v>
      </c>
      <c r="D30" s="4">
        <f t="shared" si="1"/>
        <v>8.678549835703131E-2</v>
      </c>
      <c r="E30" s="4">
        <f t="shared" si="2"/>
        <v>2.6900101230373785E-3</v>
      </c>
      <c r="F30" s="4">
        <f t="shared" si="3"/>
        <v>5.0844355991629814E-4</v>
      </c>
    </row>
    <row r="31" spans="1:6">
      <c r="A31">
        <v>29</v>
      </c>
      <c r="B31">
        <v>1</v>
      </c>
      <c r="C31" s="4">
        <f t="shared" si="0"/>
        <v>7.9103554075627414E-3</v>
      </c>
      <c r="D31" s="4">
        <f t="shared" si="1"/>
        <v>8.727752697495772E-2</v>
      </c>
      <c r="E31" s="4">
        <f t="shared" si="2"/>
        <v>2.8877751292339104E-3</v>
      </c>
      <c r="F31" s="4">
        <f t="shared" si="3"/>
        <v>5.4339490526390637E-4</v>
      </c>
    </row>
    <row r="32" spans="1:6">
      <c r="A32">
        <v>30</v>
      </c>
      <c r="B32">
        <v>1</v>
      </c>
      <c r="C32" s="4">
        <f t="shared" si="0"/>
        <v>8.4637322579955709E-3</v>
      </c>
      <c r="D32" s="4">
        <f t="shared" si="1"/>
        <v>8.7786633677355952E-2</v>
      </c>
      <c r="E32" s="4">
        <f t="shared" si="2"/>
        <v>3.0927898616688043E-3</v>
      </c>
      <c r="F32" s="4">
        <f t="shared" si="3"/>
        <v>5.7990774231971368E-4</v>
      </c>
    </row>
    <row r="33" spans="1:6">
      <c r="A33">
        <v>31</v>
      </c>
      <c r="B33">
        <v>1</v>
      </c>
      <c r="C33" s="4">
        <f t="shared" si="0"/>
        <v>9.0356513686466466E-3</v>
      </c>
      <c r="D33" s="4">
        <f t="shared" si="1"/>
        <v>8.8312799259154917E-2</v>
      </c>
      <c r="E33" s="4">
        <f t="shared" si="2"/>
        <v>3.3050860099324425E-3</v>
      </c>
      <c r="F33" s="4">
        <f t="shared" si="3"/>
        <v>6.1801672663544353E-4</v>
      </c>
    </row>
    <row r="34" spans="1:6">
      <c r="A34">
        <v>32</v>
      </c>
      <c r="B34">
        <v>1</v>
      </c>
      <c r="C34" s="4">
        <f t="shared" si="0"/>
        <v>9.6260911649675429E-3</v>
      </c>
      <c r="D34" s="4">
        <f t="shared" si="1"/>
        <v>8.8856003871770173E-2</v>
      </c>
      <c r="E34" s="4">
        <f t="shared" si="2"/>
        <v>3.5246962633026929E-3</v>
      </c>
      <c r="F34" s="4">
        <f t="shared" si="3"/>
        <v>6.5775768564644947E-4</v>
      </c>
    </row>
    <row r="35" spans="1:6">
      <c r="A35">
        <v>33</v>
      </c>
      <c r="B35">
        <v>1</v>
      </c>
      <c r="C35" s="4">
        <f t="shared" si="0"/>
        <v>1.0235029373752758E-2</v>
      </c>
      <c r="D35" s="4">
        <f t="shared" si="1"/>
        <v>8.9416227023852546E-2</v>
      </c>
      <c r="E35" s="4">
        <f t="shared" si="2"/>
        <v>3.7516543033711963E-3</v>
      </c>
      <c r="F35" s="4">
        <f t="shared" si="3"/>
        <v>6.9916761822463869E-4</v>
      </c>
    </row>
    <row r="36" spans="1:6">
      <c r="A36">
        <v>34</v>
      </c>
      <c r="B36">
        <v>1</v>
      </c>
      <c r="C36" s="4">
        <f t="shared" si="0"/>
        <v>1.0862443023979595E-2</v>
      </c>
      <c r="D36" s="4">
        <f t="shared" si="1"/>
        <v>8.9993447582061237E-2</v>
      </c>
      <c r="E36" s="4">
        <f t="shared" si="2"/>
        <v>3.9859947964401288E-3</v>
      </c>
      <c r="F36" s="4">
        <f t="shared" si="3"/>
        <v>7.4228469419090719E-4</v>
      </c>
    </row>
    <row r="37" spans="1:6">
      <c r="A37">
        <v>35</v>
      </c>
      <c r="B37">
        <v>1</v>
      </c>
      <c r="C37" s="4">
        <f t="shared" si="0"/>
        <v>1.1508308447674975E-2</v>
      </c>
      <c r="D37" s="4">
        <f t="shared" si="1"/>
        <v>9.0587643771861015E-2</v>
      </c>
      <c r="E37" s="4">
        <f t="shared" si="2"/>
        <v>4.2277533856921456E-3</v>
      </c>
      <c r="F37" s="4">
        <f t="shared" si="3"/>
        <v>7.8714825378449135E-4</v>
      </c>
    </row>
    <row r="38" spans="1:6">
      <c r="A38">
        <v>36</v>
      </c>
      <c r="B38">
        <v>1</v>
      </c>
      <c r="C38" s="4">
        <f t="shared" si="0"/>
        <v>1.2172601280808104E-2</v>
      </c>
      <c r="D38" s="4">
        <f t="shared" si="1"/>
        <v>9.1198793178343451E-2</v>
      </c>
      <c r="E38" s="4">
        <f t="shared" si="2"/>
        <v>4.4769666831334792E-3</v>
      </c>
      <c r="F38" s="4">
        <f t="shared" si="3"/>
        <v>8.3379880708766597E-4</v>
      </c>
    </row>
    <row r="39" spans="1:6">
      <c r="A39">
        <v>37</v>
      </c>
      <c r="B39">
        <v>1</v>
      </c>
      <c r="C39" s="4">
        <f t="shared" si="0"/>
        <v>1.2855296464209687E-2</v>
      </c>
      <c r="D39" s="4">
        <f t="shared" si="1"/>
        <v>9.1826872747072907E-2</v>
      </c>
      <c r="E39" s="4">
        <f t="shared" si="2"/>
        <v>4.7336722613124244E-3</v>
      </c>
      <c r="F39" s="4">
        <f t="shared" si="3"/>
        <v>8.8227803340219443E-4</v>
      </c>
    </row>
    <row r="40" spans="1:6">
      <c r="A40">
        <v>38</v>
      </c>
      <c r="B40">
        <v>1</v>
      </c>
      <c r="C40" s="4">
        <f t="shared" si="0"/>
        <v>1.3556368244517059E-2</v>
      </c>
      <c r="D40" s="4">
        <f t="shared" si="1"/>
        <v>9.2471858784955729E-2</v>
      </c>
      <c r="E40" s="4">
        <f t="shared" si="2"/>
        <v>4.9979086448139337E-3</v>
      </c>
      <c r="F40" s="4">
        <f t="shared" si="3"/>
        <v>9.3262878057538516E-4</v>
      </c>
    </row>
    <row r="41" spans="1:6">
      <c r="A41">
        <v>39</v>
      </c>
      <c r="B41">
        <v>1</v>
      </c>
      <c r="C41" s="4">
        <f t="shared" si="0"/>
        <v>1.4275790175145853E-2</v>
      </c>
      <c r="D41" s="4">
        <f t="shared" si="1"/>
        <v>9.31337269611342E-2</v>
      </c>
      <c r="E41" s="4">
        <f t="shared" si="2"/>
        <v>5.2697153015323489E-3</v>
      </c>
      <c r="F41" s="4">
        <f t="shared" si="3"/>
        <v>9.8489506427381843E-4</v>
      </c>
    </row>
    <row r="42" spans="1:6">
      <c r="A42">
        <v>40</v>
      </c>
      <c r="B42">
        <v>1</v>
      </c>
      <c r="C42" s="4">
        <f t="shared" si="0"/>
        <v>1.5013535117287591E-2</v>
      </c>
      <c r="D42" s="4">
        <f t="shared" si="1"/>
        <v>9.3812452307904581E-2</v>
      </c>
      <c r="E42" s="4">
        <f t="shared" si="2"/>
        <v>5.5491326337230445E-3</v>
      </c>
      <c r="F42" s="4">
        <f t="shared" si="3"/>
        <v>1.0391220672005472E-3</v>
      </c>
    </row>
    <row r="43" spans="1:6">
      <c r="A43">
        <v>41</v>
      </c>
      <c r="B43">
        <v>1</v>
      </c>
      <c r="C43" s="4">
        <f t="shared" si="0"/>
        <v>1.5769575240933364E-2</v>
      </c>
      <c r="D43" s="4">
        <f t="shared" si="1"/>
        <v>9.4508009221658695E-2</v>
      </c>
      <c r="E43" s="4">
        <f t="shared" si="2"/>
        <v>5.836201968834831E-3</v>
      </c>
      <c r="F43" s="4">
        <f t="shared" si="3"/>
        <v>1.0953561382547137E-3</v>
      </c>
    </row>
    <row r="44" spans="1:6">
      <c r="A44">
        <v>42</v>
      </c>
      <c r="B44">
        <v>1</v>
      </c>
      <c r="C44" s="4">
        <f t="shared" si="0"/>
        <v>1.6543882025923828E-2</v>
      </c>
      <c r="D44" s="4">
        <f t="shared" si="1"/>
        <v>9.5220371463849929E-2</v>
      </c>
      <c r="E44" s="4">
        <f t="shared" si="2"/>
        <v>6.130965550124684E-3</v>
      </c>
      <c r="F44" s="4">
        <f t="shared" si="3"/>
        <v>1.1536447916290649E-3</v>
      </c>
    </row>
    <row r="45" spans="1:6">
      <c r="A45">
        <v>43</v>
      </c>
      <c r="B45">
        <v>1</v>
      </c>
      <c r="C45" s="4">
        <f t="shared" si="0"/>
        <v>1.733642626302484E-2</v>
      </c>
      <c r="D45" s="4">
        <f t="shared" si="1"/>
        <v>9.5949512161982886E-2</v>
      </c>
      <c r="E45" s="4">
        <f t="shared" si="2"/>
        <v>6.4334665270558422E-3</v>
      </c>
      <c r="F45" s="4">
        <f t="shared" si="3"/>
        <v>1.2140367058441695E-3</v>
      </c>
    </row>
    <row r="46" spans="1:6">
      <c r="A46">
        <v>44</v>
      </c>
      <c r="B46">
        <v>1</v>
      </c>
      <c r="C46" s="4">
        <f t="shared" si="0"/>
        <v>1.8147178055029578E-2</v>
      </c>
      <c r="D46" s="4">
        <f t="shared" si="1"/>
        <v>9.6695403810627245E-2</v>
      </c>
      <c r="E46" s="4">
        <f t="shared" si="2"/>
        <v>6.7437489454816452E-3</v>
      </c>
      <c r="F46" s="4">
        <f t="shared" si="3"/>
        <v>1.276581722715114E-3</v>
      </c>
    </row>
    <row r="47" spans="1:6">
      <c r="A47">
        <v>45</v>
      </c>
      <c r="B47">
        <v>1</v>
      </c>
      <c r="C47" s="4">
        <f t="shared" si="0"/>
        <v>1.897610681788614E-2</v>
      </c>
      <c r="D47" s="4">
        <f t="shared" si="1"/>
        <v>9.745801827245526E-2</v>
      </c>
      <c r="E47" s="4">
        <f t="shared" si="2"/>
        <v>7.0618577376158204E-3</v>
      </c>
      <c r="F47" s="4">
        <f t="shared" si="3"/>
        <v>1.341330846248585E-3</v>
      </c>
    </row>
    <row r="48" spans="1:6">
      <c r="A48">
        <v>46</v>
      </c>
      <c r="B48">
        <v>1</v>
      </c>
      <c r="C48" s="4">
        <f t="shared" si="0"/>
        <v>1.982318128185151E-2</v>
      </c>
      <c r="D48" s="4">
        <f t="shared" si="1"/>
        <v>9.8237326779303413E-2</v>
      </c>
      <c r="E48" s="4">
        <f t="shared" si="2"/>
        <v>7.3878387117917443E-3</v>
      </c>
      <c r="F48" s="4">
        <f t="shared" si="3"/>
        <v>1.4083362414666952E-3</v>
      </c>
    </row>
    <row r="49" spans="1:6">
      <c r="A49">
        <v>47</v>
      </c>
      <c r="B49">
        <v>1</v>
      </c>
      <c r="C49" s="4">
        <f t="shared" si="0"/>
        <v>2.0688369492670833E-2</v>
      </c>
      <c r="D49" s="4">
        <f t="shared" si="1"/>
        <v>9.9033299933257157E-2</v>
      </c>
      <c r="E49" s="4">
        <f t="shared" si="2"/>
        <v>7.7217385420112611E-3</v>
      </c>
      <c r="F49" s="4">
        <f t="shared" si="3"/>
        <v>1.4776512331545902E-3</v>
      </c>
    </row>
    <row r="50" spans="1:6">
      <c r="A50">
        <v>48</v>
      </c>
      <c r="B50">
        <v>1</v>
      </c>
      <c r="C50" s="4">
        <f t="shared" si="0"/>
        <v>2.1571638812783067E-2</v>
      </c>
      <c r="D50" s="4">
        <f t="shared" si="1"/>
        <v>9.9845907707760417E-2</v>
      </c>
      <c r="E50" s="4">
        <f t="shared" si="2"/>
        <v>8.0636047572861524E-3</v>
      </c>
      <c r="F50" s="4">
        <f t="shared" si="3"/>
        <v>1.5493303045297554E-3</v>
      </c>
    </row>
    <row r="51" spans="1:6">
      <c r="A51">
        <v>49</v>
      </c>
      <c r="B51">
        <v>1</v>
      </c>
      <c r="C51" s="4">
        <f t="shared" si="0"/>
        <v>2.2472955922552107E-2</v>
      </c>
      <c r="D51" s="4">
        <f t="shared" si="1"/>
        <v>0.10067511944874796</v>
      </c>
      <c r="E51" s="4">
        <f t="shared" si="2"/>
        <v>8.4134857307728017E-3</v>
      </c>
      <c r="F51" s="4">
        <f t="shared" si="3"/>
        <v>1.6234290958281024E-3</v>
      </c>
    </row>
    <row r="52" spans="1:6">
      <c r="A52">
        <v>50</v>
      </c>
      <c r="B52">
        <v>1</v>
      </c>
      <c r="C52" s="4">
        <f t="shared" si="0"/>
        <v>2.3392286821523722E-2</v>
      </c>
      <c r="D52" s="4">
        <f t="shared" si="1"/>
        <v>0.10152090387580182</v>
      </c>
      <c r="E52" s="4">
        <f t="shared" si="2"/>
        <v>8.7714306687023819E-3</v>
      </c>
      <c r="F52" s="4">
        <f t="shared" si="3"/>
        <v>1.7000044028052464E-3</v>
      </c>
    </row>
    <row r="53" spans="1:6">
      <c r="A53">
        <v>51</v>
      </c>
      <c r="B53">
        <v>1</v>
      </c>
      <c r="C53" s="4">
        <f t="shared" si="0"/>
        <v>2.4329596829708089E-2</v>
      </c>
      <c r="D53" s="4">
        <f t="shared" si="1"/>
        <v>0.10238322908333147</v>
      </c>
      <c r="E53" s="4">
        <f t="shared" si="2"/>
        <v>9.1374895991084143E-3</v>
      </c>
      <c r="F53" s="4">
        <f t="shared" si="3"/>
        <v>1.7791141751485563E-3</v>
      </c>
    </row>
    <row r="54" spans="1:6">
      <c r="A54">
        <v>52</v>
      </c>
      <c r="B54">
        <v>1</v>
      </c>
      <c r="C54" s="4">
        <f t="shared" si="0"/>
        <v>2.5284850588888075E-2</v>
      </c>
      <c r="D54" s="4">
        <f t="shared" si="1"/>
        <v>0.10326206254177706</v>
      </c>
      <c r="E54" s="4">
        <f t="shared" si="2"/>
        <v>9.5117133603532106E-3</v>
      </c>
      <c r="F54" s="4">
        <f t="shared" si="3"/>
        <v>1.8608175147977381E-3</v>
      </c>
    </row>
    <row r="55" spans="1:6">
      <c r="A55">
        <v>53</v>
      </c>
      <c r="B55">
        <v>1</v>
      </c>
      <c r="C55" s="4">
        <f t="shared" si="0"/>
        <v>2.6258012063953118E-2</v>
      </c>
      <c r="D55" s="4">
        <f t="shared" si="1"/>
        <v>0.10415737109883688</v>
      </c>
      <c r="E55" s="4">
        <f t="shared" si="2"/>
        <v>9.8941535894555704E-3</v>
      </c>
      <c r="F55" s="4">
        <f t="shared" si="3"/>
        <v>1.9451746741699699E-3</v>
      </c>
    </row>
    <row r="56" spans="1:6">
      <c r="A56">
        <v>54</v>
      </c>
      <c r="B56">
        <v>1</v>
      </c>
      <c r="C56" s="4">
        <f t="shared" si="0"/>
        <v>2.7249044544258361E-2</v>
      </c>
      <c r="D56" s="4">
        <f t="shared" si="1"/>
        <v>0.10506912098071769</v>
      </c>
      <c r="E56" s="4">
        <f t="shared" si="2"/>
        <v>1.0284862710220971E-2</v>
      </c>
      <c r="F56" s="4">
        <f t="shared" si="3"/>
        <v>2.0322470542863368E-3</v>
      </c>
    </row>
    <row r="57" spans="1:6">
      <c r="A57">
        <v>55</v>
      </c>
      <c r="B57">
        <v>1</v>
      </c>
      <c r="C57" s="4">
        <f t="shared" si="0"/>
        <v>2.8257910645009876E-2</v>
      </c>
      <c r="D57" s="4">
        <f t="shared" si="1"/>
        <v>0.10599727779340912</v>
      </c>
      <c r="E57" s="4">
        <f t="shared" si="2"/>
        <v>1.0683893921177211E-2</v>
      </c>
      <c r="F57" s="4">
        <f t="shared" si="3"/>
        <v>2.1220972027963742E-3</v>
      </c>
    </row>
    <row r="58" spans="1:6">
      <c r="A58">
        <v>56</v>
      </c>
      <c r="B58">
        <v>1</v>
      </c>
      <c r="C58" s="4">
        <f t="shared" si="0"/>
        <v>2.9284572308674539E-2</v>
      </c>
      <c r="D58" s="4">
        <f t="shared" si="1"/>
        <v>0.10694180652398061</v>
      </c>
      <c r="E58" s="4">
        <f t="shared" si="2"/>
        <v>1.1091301183316089E-2</v>
      </c>
      <c r="F58" s="4">
        <f t="shared" si="3"/>
        <v>2.2147888118973971E-3</v>
      </c>
    </row>
    <row r="59" spans="1:6">
      <c r="A59">
        <v>57</v>
      </c>
      <c r="B59">
        <v>1</v>
      </c>
      <c r="C59" s="4">
        <f t="shared" si="0"/>
        <v>3.0328990806415934E-2</v>
      </c>
      <c r="D59" s="4">
        <f t="shared" si="1"/>
        <v>0.10790267154190269</v>
      </c>
      <c r="E59" s="4">
        <f t="shared" si="2"/>
        <v>1.1507139207644561E-2</v>
      </c>
      <c r="F59" s="4">
        <f t="shared" si="3"/>
        <v>2.3103867161448155E-3</v>
      </c>
    </row>
    <row r="60" spans="1:6">
      <c r="A60">
        <v>58</v>
      </c>
      <c r="B60">
        <v>1</v>
      </c>
      <c r="C60" s="4">
        <f t="shared" si="0"/>
        <v>3.1391126739555131E-2</v>
      </c>
      <c r="D60" s="4">
        <f t="shared" si="1"/>
        <v>0.10887983660039074</v>
      </c>
      <c r="E60" s="4">
        <f t="shared" si="2"/>
        <v>1.1931463442546267E-2</v>
      </c>
      <c r="F60" s="4">
        <f t="shared" si="3"/>
        <v>2.4089568901502923E-3</v>
      </c>
    </row>
    <row r="61" spans="1:6">
      <c r="A61">
        <v>59</v>
      </c>
      <c r="B61">
        <v>1</v>
      </c>
      <c r="C61" s="4">
        <f t="shared" si="0"/>
        <v>3.2470940041057161E-2</v>
      </c>
      <c r="D61" s="4">
        <f t="shared" si="1"/>
        <v>0.1098732648377726</v>
      </c>
      <c r="E61" s="4">
        <f t="shared" si="2"/>
        <v>1.2364330060956531E-2</v>
      </c>
      <c r="F61" s="4">
        <f t="shared" si="3"/>
        <v>2.5105664461641895E-3</v>
      </c>
    </row>
    <row r="62" spans="1:6">
      <c r="A62">
        <v>60</v>
      </c>
      <c r="B62">
        <v>1</v>
      </c>
      <c r="C62" s="4">
        <f t="shared" si="0"/>
        <v>3.3568389977042201E-2</v>
      </c>
      <c r="D62" s="4">
        <f t="shared" si="1"/>
        <v>0.11088291877887885</v>
      </c>
      <c r="E62" s="4">
        <f t="shared" si="2"/>
        <v>1.2805795947351671E-2</v>
      </c>
      <c r="F62" s="4">
        <f t="shared" si="3"/>
        <v>2.6152836315387392E-3</v>
      </c>
    </row>
    <row r="63" spans="1:6">
      <c r="A63">
        <v>61</v>
      </c>
      <c r="B63">
        <v>1</v>
      </c>
      <c r="C63" s="4">
        <f t="shared" si="0"/>
        <v>3.4683435148322506E-2</v>
      </c>
      <c r="D63" s="4">
        <f t="shared" si="1"/>
        <v>0.11190876033645675</v>
      </c>
      <c r="E63" s="4">
        <f t="shared" si="2"/>
        <v>1.3255918684556348E-2</v>
      </c>
      <c r="F63" s="4">
        <f t="shared" si="3"/>
        <v>2.7231778260684882E-3</v>
      </c>
    </row>
    <row r="64" spans="1:6">
      <c r="A64">
        <v>62</v>
      </c>
      <c r="B64">
        <v>1</v>
      </c>
      <c r="C64" s="4">
        <f t="shared" si="0"/>
        <v>3.5816033491963717E-2</v>
      </c>
      <c r="D64" s="4">
        <f t="shared" si="1"/>
        <v>0.11295075081260664</v>
      </c>
      <c r="E64" s="4">
        <f t="shared" si="2"/>
        <v>1.371475654036932E-2</v>
      </c>
      <c r="F64" s="4">
        <f t="shared" si="3"/>
        <v>2.8343195392041987E-3</v>
      </c>
    </row>
    <row r="65" spans="1:6">
      <c r="A65">
        <v>63</v>
      </c>
      <c r="B65">
        <v>1</v>
      </c>
      <c r="C65" s="4">
        <f t="shared" si="0"/>
        <v>3.6966142282871872E-2</v>
      </c>
      <c r="D65" s="4">
        <f t="shared" si="1"/>
        <v>0.11400885090024215</v>
      </c>
      <c r="E65" s="4">
        <f t="shared" si="2"/>
        <v>1.4182368454011468E-2</v>
      </c>
      <c r="F65" s="4">
        <f t="shared" si="3"/>
        <v>2.9487804071372274E-3</v>
      </c>
    </row>
    <row r="66" spans="1:6">
      <c r="A66">
        <v>64</v>
      </c>
      <c r="B66">
        <v>1</v>
      </c>
      <c r="C66" s="4">
        <f t="shared" si="0"/>
        <v>3.8133718135405226E-2</v>
      </c>
      <c r="D66" s="4">
        <f t="shared" si="1"/>
        <v>0.11508302068457282</v>
      </c>
      <c r="E66" s="4">
        <f t="shared" si="2"/>
        <v>1.4658814022397423E-2</v>
      </c>
      <c r="F66" s="4">
        <f t="shared" si="3"/>
        <v>3.0666331897501783E-3</v>
      </c>
    </row>
    <row r="67" spans="1:6">
      <c r="A67">
        <v>65</v>
      </c>
      <c r="B67">
        <v>1</v>
      </c>
      <c r="C67" s="4">
        <f t="shared" ref="C67:C130" si="4">0.5*(1 - COS(2*PI()*A67/(1024-1)))</f>
        <v>3.931871700501044E-2</v>
      </c>
      <c r="D67" s="4">
        <f t="shared" ref="D67:D130" si="5">0.54 - 0.46*COS(2*PI()*A67/(1024-1))</f>
        <v>0.11617321964460964</v>
      </c>
      <c r="E67" s="4">
        <f t="shared" ref="E67:E130" si="6">0.42-0.5*COS(2*PI()*A67/(1024-1))+0.08*COS(2*PI()*2*A67/(1024-1))</f>
        <v>1.5144153486232589E-2</v>
      </c>
      <c r="F67" s="4">
        <f t="shared" ref="F67:F130" si="7">0.35875-0.48829*COS(2*PI()*A67/(1024-1))+0.14128*COS(2*PI()*2*A67/(1024-1))-0.01168*COS(2*PI()*3*A67/(1024-1))</f>
        <v>3.1879517674303333E-3</v>
      </c>
    </row>
    <row r="68" spans="1:6">
      <c r="A68">
        <v>66</v>
      </c>
      <c r="B68">
        <v>1</v>
      </c>
      <c r="C68" s="4">
        <f t="shared" si="4"/>
        <v>4.0521094189884699E-2</v>
      </c>
      <c r="D68" s="4">
        <f t="shared" si="5"/>
        <v>0.11727940665469394</v>
      </c>
      <c r="E68" s="4">
        <f t="shared" si="6"/>
        <v>1.5638447715939613E-2</v>
      </c>
      <c r="F68" s="4">
        <f t="shared" si="7"/>
        <v>3.3128111377430875E-3</v>
      </c>
    </row>
    <row r="69" spans="1:6">
      <c r="A69">
        <v>67</v>
      </c>
      <c r="B69">
        <v>1</v>
      </c>
      <c r="C69" s="4">
        <f t="shared" si="4"/>
        <v>4.1740804332661363E-2</v>
      </c>
      <c r="D69" s="4">
        <f t="shared" si="5"/>
        <v>0.11840153998604847</v>
      </c>
      <c r="E69" s="4">
        <f t="shared" si="6"/>
        <v>1.6141758197414084E-2</v>
      </c>
      <c r="F69" s="4">
        <f t="shared" si="7"/>
        <v>3.4412874119598195E-3</v>
      </c>
    </row>
    <row r="70" spans="1:6">
      <c r="A70">
        <v>68</v>
      </c>
      <c r="B70">
        <v>1</v>
      </c>
      <c r="C70" s="4">
        <f t="shared" si="4"/>
        <v>4.2977801422121542E-2</v>
      </c>
      <c r="D70" s="4">
        <f t="shared" si="5"/>
        <v>0.11953957730835185</v>
      </c>
      <c r="E70" s="4">
        <f t="shared" si="6"/>
        <v>1.6654147017614501E-2</v>
      </c>
      <c r="F70" s="4">
        <f t="shared" si="7"/>
        <v>3.5734578114392378E-3</v>
      </c>
    </row>
    <row r="71" spans="1:6">
      <c r="A71">
        <v>69</v>
      </c>
      <c r="B71">
        <v>1</v>
      </c>
      <c r="C71" s="4">
        <f t="shared" si="4"/>
        <v>4.4232038794929374E-2</v>
      </c>
      <c r="D71" s="4">
        <f t="shared" si="5"/>
        <v>0.12069347569133504</v>
      </c>
      <c r="E71" s="4">
        <f t="shared" si="6"/>
        <v>1.7175676849986485E-2</v>
      </c>
      <c r="F71" s="4">
        <f t="shared" si="7"/>
        <v>3.7094006638560312E-3</v>
      </c>
    </row>
    <row r="72" spans="1:6">
      <c r="A72">
        <v>70</v>
      </c>
      <c r="B72">
        <v>1</v>
      </c>
      <c r="C72" s="4">
        <f t="shared" si="4"/>
        <v>4.550346913739256E-2</v>
      </c>
      <c r="D72" s="4">
        <f t="shared" si="5"/>
        <v>0.12186319160640119</v>
      </c>
      <c r="E72" s="4">
        <f t="shared" si="6"/>
        <v>1.7706410939725407E-2</v>
      </c>
      <c r="F72" s="4">
        <f t="shared" si="7"/>
        <v>3.8491953992751712E-3</v>
      </c>
    </row>
    <row r="73" spans="1:6">
      <c r="A73">
        <v>71</v>
      </c>
      <c r="B73">
        <v>1</v>
      </c>
      <c r="C73" s="4">
        <f t="shared" si="4"/>
        <v>4.6792044487246998E-2</v>
      </c>
      <c r="D73" s="4">
        <f t="shared" si="5"/>
        <v>0.12304868092826726</v>
      </c>
      <c r="E73" s="4">
        <f t="shared" si="6"/>
        <v>1.8246413088878657E-2</v>
      </c>
      <c r="F73" s="4">
        <f t="shared" si="7"/>
        <v>3.9929225460663782E-3</v>
      </c>
    </row>
    <row r="74" spans="1:6">
      <c r="A74">
        <v>72</v>
      </c>
      <c r="B74">
        <v>1</v>
      </c>
      <c r="C74" s="4">
        <f t="shared" si="4"/>
        <v>4.8097716235466326E-2</v>
      </c>
      <c r="D74" s="4">
        <f t="shared" si="5"/>
        <v>0.12424989893662902</v>
      </c>
      <c r="E74" s="4">
        <f t="shared" si="6"/>
        <v>1.8795747641291036E-2</v>
      </c>
      <c r="F74" s="4">
        <f t="shared" si="7"/>
        <v>4.1406637266572805E-3</v>
      </c>
    </row>
    <row r="75" spans="1:6">
      <c r="A75">
        <v>73</v>
      </c>
      <c r="B75">
        <v>1</v>
      </c>
      <c r="C75" s="4">
        <f t="shared" si="4"/>
        <v>4.9420435128095241E-2</v>
      </c>
      <c r="D75" s="4">
        <f t="shared" si="5"/>
        <v>0.12546680031784763</v>
      </c>
      <c r="E75" s="4">
        <f t="shared" si="6"/>
        <v>1.9354479467394457E-2</v>
      </c>
      <c r="F75" s="4">
        <f t="shared" si="7"/>
        <v>4.2925016531190074E-3</v>
      </c>
    </row>
    <row r="76" spans="1:6">
      <c r="A76">
        <v>74</v>
      </c>
      <c r="B76">
        <v>1</v>
      </c>
      <c r="C76" s="4">
        <f t="shared" si="4"/>
        <v>5.0760151268107845E-2</v>
      </c>
      <c r="D76" s="4">
        <f t="shared" si="5"/>
        <v>0.12669933916665921</v>
      </c>
      <c r="E76" s="4">
        <f t="shared" si="6"/>
        <v>1.9922673948845976E-2</v>
      </c>
      <c r="F76" s="4">
        <f t="shared" si="7"/>
        <v>4.4485201225834617E-3</v>
      </c>
    </row>
    <row r="77" spans="1:6">
      <c r="A77">
        <v>75</v>
      </c>
      <c r="B77">
        <v>1</v>
      </c>
      <c r="C77" s="4">
        <f t="shared" si="4"/>
        <v>5.2116814117289689E-2</v>
      </c>
      <c r="D77" s="4">
        <f t="shared" si="5"/>
        <v>0.12794746898790654</v>
      </c>
      <c r="E77" s="4">
        <f t="shared" si="6"/>
        <v>2.050039696301538E-2</v>
      </c>
      <c r="F77" s="4">
        <f t="shared" si="7"/>
        <v>4.6088040124860775E-3</v>
      </c>
    </row>
    <row r="78" spans="1:6">
      <c r="A78">
        <v>76</v>
      </c>
      <c r="B78">
        <v>1</v>
      </c>
      <c r="C78" s="4">
        <f t="shared" si="4"/>
        <v>5.3490372498144423E-2</v>
      </c>
      <c r="D78" s="4">
        <f t="shared" si="5"/>
        <v>0.12921114269829287</v>
      </c>
      <c r="E78" s="4">
        <f t="shared" si="6"/>
        <v>2.1087714867325733E-2</v>
      </c>
      <c r="F78" s="4">
        <f t="shared" si="7"/>
        <v>4.7734392756320302E-3</v>
      </c>
    </row>
    <row r="79" spans="1:6">
      <c r="A79">
        <v>77</v>
      </c>
      <c r="B79">
        <v>1</v>
      </c>
      <c r="C79" s="4">
        <f t="shared" si="4"/>
        <v>5.4880774595824189E-2</v>
      </c>
      <c r="D79" s="4">
        <f t="shared" si="5"/>
        <v>0.13049031262815824</v>
      </c>
      <c r="E79" s="4">
        <f t="shared" si="6"/>
        <v>2.1684694483448778E-2</v>
      </c>
      <c r="F79" s="4">
        <f t="shared" si="7"/>
        <v>4.9425129350815968E-3</v>
      </c>
    </row>
    <row r="80" spans="1:6">
      <c r="A80">
        <v>78</v>
      </c>
      <c r="B80">
        <v>1</v>
      </c>
      <c r="C80" s="4">
        <f t="shared" si="4"/>
        <v>5.628796796008434E-2</v>
      </c>
      <c r="D80" s="4">
        <f t="shared" si="5"/>
        <v>0.13178493052327761</v>
      </c>
      <c r="E80" s="4">
        <f t="shared" si="6"/>
        <v>2.2291403081358671E-2</v>
      </c>
      <c r="F80" s="4">
        <f t="shared" si="7"/>
        <v>5.1161130788514907E-3</v>
      </c>
    </row>
    <row r="81" spans="1:6">
      <c r="A81">
        <v>79</v>
      </c>
      <c r="B81">
        <v>1</v>
      </c>
      <c r="C81" s="4">
        <f t="shared" si="4"/>
        <v>5.771189950726191E-2</v>
      </c>
      <c r="D81" s="4">
        <f t="shared" si="5"/>
        <v>0.133094947546681</v>
      </c>
      <c r="E81" s="4">
        <f t="shared" si="6"/>
        <v>2.2907908363245501E-2</v>
      </c>
      <c r="F81" s="4">
        <f t="shared" si="7"/>
        <v>5.2943288544279503E-3</v>
      </c>
    </row>
    <row r="82" spans="1:6">
      <c r="A82">
        <v>80</v>
      </c>
      <c r="B82">
        <v>1</v>
      </c>
      <c r="C82" s="4">
        <f t="shared" si="4"/>
        <v>5.9152515522278293E-2</v>
      </c>
      <c r="D82" s="4">
        <f t="shared" si="5"/>
        <v>0.13442031428049606</v>
      </c>
      <c r="E82" s="4">
        <f t="shared" si="6"/>
        <v>2.3534278447292722E-2</v>
      </c>
      <c r="F82" s="4">
        <f t="shared" si="7"/>
        <v>5.4772504630889382E-3</v>
      </c>
    </row>
    <row r="83" spans="1:6">
      <c r="A83">
        <v>81</v>
      </c>
      <c r="B83">
        <v>1</v>
      </c>
      <c r="C83" s="4">
        <f t="shared" si="4"/>
        <v>6.0609761660665395E-2</v>
      </c>
      <c r="D83" s="4">
        <f t="shared" si="5"/>
        <v>0.13576098072781217</v>
      </c>
      <c r="E83" s="4">
        <f t="shared" si="6"/>
        <v>2.4170581851319616E-2</v>
      </c>
      <c r="F83" s="4">
        <f t="shared" si="7"/>
        <v>5.6649691540310481E-3</v>
      </c>
    </row>
    <row r="84" spans="1:6">
      <c r="A84">
        <v>82</v>
      </c>
      <c r="B84">
        <v>1</v>
      </c>
      <c r="C84" s="4">
        <f t="shared" si="4"/>
        <v>6.2083582950615723E-2</v>
      </c>
      <c r="D84" s="4">
        <f t="shared" si="5"/>
        <v>0.13711689631456647</v>
      </c>
      <c r="E84" s="4">
        <f t="shared" si="6"/>
        <v>2.4816887476292675E-2</v>
      </c>
      <c r="F84" s="4">
        <f t="shared" si="7"/>
        <v>5.85757721829767E-3</v>
      </c>
    </row>
    <row r="85" spans="1:6">
      <c r="A85">
        <v>83</v>
      </c>
      <c r="B85">
        <v>1</v>
      </c>
      <c r="C85" s="4">
        <f t="shared" si="4"/>
        <v>6.3573923795055998E-2</v>
      </c>
      <c r="D85" s="4">
        <f t="shared" si="5"/>
        <v>0.13848800989145155</v>
      </c>
      <c r="E85" s="4">
        <f t="shared" si="6"/>
        <v>2.5473264589707875E-2</v>
      </c>
      <c r="F85" s="4">
        <f t="shared" si="7"/>
        <v>6.0551679825056413E-3</v>
      </c>
    </row>
    <row r="86" spans="1:6">
      <c r="A86">
        <v>84</v>
      </c>
      <c r="B86">
        <v>1</v>
      </c>
      <c r="C86" s="4">
        <f t="shared" si="4"/>
        <v>6.5080727973744534E-2</v>
      </c>
      <c r="D86" s="4">
        <f t="shared" si="5"/>
        <v>0.13987426973584499</v>
      </c>
      <c r="E86" s="4">
        <f t="shared" si="6"/>
        <v>2.6139782808847239E-2</v>
      </c>
      <c r="F86" s="4">
        <f t="shared" si="7"/>
        <v>6.2578358023662739E-3</v>
      </c>
    </row>
    <row r="87" spans="1:6">
      <c r="A87">
        <v>85</v>
      </c>
      <c r="B87">
        <v>1</v>
      </c>
      <c r="C87" s="4">
        <f t="shared" si="4"/>
        <v>6.6603938645392158E-2</v>
      </c>
      <c r="D87" s="4">
        <f t="shared" si="5"/>
        <v>0.14127562355376078</v>
      </c>
      <c r="E87" s="4">
        <f t="shared" si="6"/>
        <v>2.681651208391183E-2</v>
      </c>
      <c r="F87" s="4">
        <f t="shared" si="7"/>
        <v>6.4656760559970742E-3</v>
      </c>
    </row>
    <row r="88" spans="1:6">
      <c r="A88">
        <v>86</v>
      </c>
      <c r="B88">
        <v>1</v>
      </c>
      <c r="C88" s="4">
        <f t="shared" si="4"/>
        <v>6.8143498349806153E-2</v>
      </c>
      <c r="D88" s="4">
        <f t="shared" si="5"/>
        <v>0.14269201848182167</v>
      </c>
      <c r="E88" s="4">
        <f t="shared" si="6"/>
        <v>2.7503522681034225E-2</v>
      </c>
      <c r="F88" s="4">
        <f t="shared" si="7"/>
        <v>6.6787851370214415E-3</v>
      </c>
    </row>
    <row r="89" spans="1:6">
      <c r="A89">
        <v>87</v>
      </c>
      <c r="B89">
        <v>1</v>
      </c>
      <c r="C89" s="4">
        <f t="shared" si="4"/>
        <v>6.9699349010058087E-2</v>
      </c>
      <c r="D89" s="4">
        <f t="shared" si="5"/>
        <v>0.14412340108925348</v>
      </c>
      <c r="E89" s="4">
        <f t="shared" si="6"/>
        <v>2.8200885165173467E-2</v>
      </c>
      <c r="F89" s="4">
        <f t="shared" si="7"/>
        <v>6.8972604474525408E-3</v>
      </c>
    </row>
    <row r="90" spans="1:6">
      <c r="A90">
        <v>88</v>
      </c>
      <c r="B90">
        <v>1</v>
      </c>
      <c r="C90" s="4">
        <f t="shared" si="4"/>
        <v>7.1271431934674501E-2</v>
      </c>
      <c r="D90" s="4">
        <f t="shared" si="5"/>
        <v>0.14556971737990054</v>
      </c>
      <c r="E90" s="4">
        <f t="shared" si="6"/>
        <v>2.8908670382894935E-2</v>
      </c>
      <c r="F90" s="4">
        <f t="shared" si="7"/>
        <v>7.1212003903579181E-3</v>
      </c>
    </row>
    <row r="91" spans="1:6">
      <c r="A91">
        <v>89</v>
      </c>
      <c r="B91">
        <v>1</v>
      </c>
      <c r="C91" s="4">
        <f t="shared" si="4"/>
        <v>7.2859687819850971E-2</v>
      </c>
      <c r="D91" s="4">
        <f t="shared" si="5"/>
        <v>0.14703091279426289</v>
      </c>
      <c r="E91" s="4">
        <f t="shared" si="6"/>
        <v>2.9626949445038256E-2</v>
      </c>
      <c r="F91" s="4">
        <f t="shared" si="7"/>
        <v>7.3507043623015703E-3</v>
      </c>
    </row>
    <row r="92" spans="1:6">
      <c r="A92">
        <v>90</v>
      </c>
      <c r="B92">
        <v>1</v>
      </c>
      <c r="C92" s="4">
        <f t="shared" si="4"/>
        <v>7.4464056751689378E-2</v>
      </c>
      <c r="D92" s="4">
        <f t="shared" si="5"/>
        <v>0.14850693221155425</v>
      </c>
      <c r="E92" s="4">
        <f t="shared" si="6"/>
        <v>3.0355793709276213E-2</v>
      </c>
      <c r="F92" s="4">
        <f t="shared" si="7"/>
        <v>7.5858727455606432E-3</v>
      </c>
    </row>
    <row r="93" spans="1:6">
      <c r="A93">
        <v>91</v>
      </c>
      <c r="B93">
        <v>1</v>
      </c>
      <c r="C93" s="4">
        <f t="shared" si="4"/>
        <v>7.6084478208457706E-2</v>
      </c>
      <c r="D93" s="4">
        <f t="shared" si="5"/>
        <v>0.14999771995178113</v>
      </c>
      <c r="E93" s="4">
        <f t="shared" si="6"/>
        <v>3.1095274762566863E-2</v>
      </c>
      <c r="F93" s="4">
        <f t="shared" si="7"/>
        <v>7.8268069001124173E-3</v>
      </c>
    </row>
    <row r="94" spans="1:6">
      <c r="A94">
        <v>92</v>
      </c>
      <c r="B94">
        <v>1</v>
      </c>
      <c r="C94" s="4">
        <f t="shared" si="4"/>
        <v>7.7720891062873443E-2</v>
      </c>
      <c r="D94" s="4">
        <f t="shared" si="5"/>
        <v>0.15150321977784359</v>
      </c>
      <c r="E94" s="4">
        <f t="shared" si="6"/>
        <v>3.1845464403502922E-2</v>
      </c>
      <c r="F94" s="4">
        <f t="shared" si="7"/>
        <v>8.0736091553897504E-3</v>
      </c>
    </row>
    <row r="95" spans="1:6">
      <c r="A95">
        <v>93</v>
      </c>
      <c r="B95">
        <v>1</v>
      </c>
      <c r="C95" s="4">
        <f t="shared" si="4"/>
        <v>7.9373233584409397E-2</v>
      </c>
      <c r="D95" s="4">
        <f t="shared" si="5"/>
        <v>0.15302337489765666</v>
      </c>
      <c r="E95" s="4">
        <f t="shared" si="6"/>
        <v>3.2606434624560317E-2</v>
      </c>
      <c r="F95" s="4">
        <f t="shared" si="7"/>
        <v>8.3263828018010563E-3</v>
      </c>
    </row>
    <row r="96" spans="1:6">
      <c r="A96">
        <v>94</v>
      </c>
      <c r="B96">
        <v>1</v>
      </c>
      <c r="C96" s="4">
        <f t="shared" si="4"/>
        <v>8.104144344162223E-2</v>
      </c>
      <c r="D96" s="4">
        <f t="shared" si="5"/>
        <v>0.15455812796629248</v>
      </c>
      <c r="E96" s="4">
        <f t="shared" si="6"/>
        <v>3.3378257594249047E-2</v>
      </c>
      <c r="F96" s="4">
        <f t="shared" si="7"/>
        <v>8.5852320820107818E-3</v>
      </c>
    </row>
    <row r="97" spans="1:6">
      <c r="A97">
        <v>95</v>
      </c>
      <c r="B97">
        <v>1</v>
      </c>
      <c r="C97" s="4">
        <f t="shared" si="4"/>
        <v>8.2725457704503902E-2</v>
      </c>
      <c r="D97" s="4">
        <f t="shared" si="5"/>
        <v>0.15610742108814363</v>
      </c>
      <c r="E97" s="4">
        <f t="shared" si="6"/>
        <v>3.4161005639169968E-2</v>
      </c>
      <c r="F97" s="4">
        <f t="shared" si="7"/>
        <v>8.850262181979901E-3</v>
      </c>
    </row>
    <row r="98" spans="1:6">
      <c r="A98">
        <v>96</v>
      </c>
      <c r="B98">
        <v>1</v>
      </c>
      <c r="C98" s="4">
        <f t="shared" si="4"/>
        <v>8.4425212846855613E-2</v>
      </c>
      <c r="D98" s="4">
        <f t="shared" si="5"/>
        <v>0.15767119581910716</v>
      </c>
      <c r="E98" s="4">
        <f t="shared" si="6"/>
        <v>3.4954751225979602E-2</v>
      </c>
      <c r="F98" s="4">
        <f t="shared" si="7"/>
        <v>9.1215792217603908E-3</v>
      </c>
    </row>
    <row r="99" spans="1:6">
      <c r="A99">
        <v>97</v>
      </c>
      <c r="B99">
        <v>1</v>
      </c>
      <c r="C99" s="4">
        <f t="shared" si="4"/>
        <v>8.6140644748684159E-2</v>
      </c>
      <c r="D99" s="4">
        <f t="shared" si="5"/>
        <v>0.15924939316878944</v>
      </c>
      <c r="E99" s="4">
        <f t="shared" si="6"/>
        <v>3.5759566943266458E-2</v>
      </c>
      <c r="F99" s="4">
        <f t="shared" si="7"/>
        <v>9.3992902460428539E-3</v>
      </c>
    </row>
    <row r="100" spans="1:6">
      <c r="A100">
        <v>98</v>
      </c>
      <c r="B100">
        <v>1</v>
      </c>
      <c r="C100" s="4">
        <f t="shared" si="4"/>
        <v>8.7871688698620609E-2</v>
      </c>
      <c r="D100" s="4">
        <f t="shared" si="5"/>
        <v>0.16084195360273096</v>
      </c>
      <c r="E100" s="4">
        <f t="shared" si="6"/>
        <v>3.657552548334167E-2</v>
      </c>
      <c r="F100" s="4">
        <f t="shared" si="7"/>
        <v>9.6835032144533695E-3</v>
      </c>
    </row>
    <row r="101" spans="1:6">
      <c r="A101">
        <v>99</v>
      </c>
      <c r="B101">
        <v>1</v>
      </c>
      <c r="C101" s="4">
        <f t="shared" si="4"/>
        <v>8.9618279396361855E-2</v>
      </c>
      <c r="D101" s="4">
        <f t="shared" si="5"/>
        <v>0.16244881704465292</v>
      </c>
      <c r="E101" s="4">
        <f t="shared" si="6"/>
        <v>3.7402699623947461E-2</v>
      </c>
      <c r="F101" s="4">
        <f t="shared" si="7"/>
        <v>9.9743269915971555E-3</v>
      </c>
    </row>
    <row r="102" spans="1:6">
      <c r="A102">
        <v>100</v>
      </c>
      <c r="B102">
        <v>1</v>
      </c>
      <c r="C102" s="4">
        <f t="shared" si="4"/>
        <v>9.1380350955133249E-2</v>
      </c>
      <c r="D102" s="4">
        <f t="shared" si="5"/>
        <v>0.16406992287872263</v>
      </c>
      <c r="E102" s="4">
        <f t="shared" si="6"/>
        <v>3.8241162209885285E-2</v>
      </c>
      <c r="F102" s="4">
        <f t="shared" si="7"/>
        <v>1.0271871336845548E-2</v>
      </c>
    </row>
    <row r="103" spans="1:6">
      <c r="A103">
        <v>101</v>
      </c>
      <c r="B103">
        <v>1</v>
      </c>
      <c r="C103" s="4">
        <f t="shared" si="4"/>
        <v>9.3157836904174729E-2</v>
      </c>
      <c r="D103" s="4">
        <f t="shared" si="5"/>
        <v>0.16570520995184079</v>
      </c>
      <c r="E103" s="4">
        <f t="shared" si="6"/>
        <v>3.9090986134568378E-2</v>
      </c>
      <c r="F103" s="4">
        <f t="shared" si="7"/>
        <v>1.0576246893864997E-2</v>
      </c>
    </row>
    <row r="104" spans="1:6">
      <c r="A104">
        <v>102</v>
      </c>
      <c r="B104">
        <v>1</v>
      </c>
      <c r="C104" s="4">
        <f t="shared" si="4"/>
        <v>9.4950670191247866E-2</v>
      </c>
      <c r="D104" s="4">
        <f t="shared" si="5"/>
        <v>0.16735461657594808</v>
      </c>
      <c r="E104" s="4">
        <f t="shared" si="6"/>
        <v>3.9952244321500179E-2</v>
      </c>
      <c r="F104" s="4">
        <f t="shared" si="7"/>
        <v>1.0887565179883322E-2</v>
      </c>
    </row>
    <row r="105" spans="1:6">
      <c r="A105">
        <v>103</v>
      </c>
      <c r="B105">
        <v>1</v>
      </c>
      <c r="C105" s="4">
        <f t="shared" si="4"/>
        <v>9.6758783185165453E-2</v>
      </c>
      <c r="D105" s="4">
        <f t="shared" si="5"/>
        <v>0.16901808053035222</v>
      </c>
      <c r="E105" s="4">
        <f t="shared" si="6"/>
        <v>4.0825009705682827E-2</v>
      </c>
      <c r="F105" s="4">
        <f t="shared" si="7"/>
        <v>1.1205938574692605E-2</v>
      </c>
    </row>
    <row r="106" spans="1:6">
      <c r="A106">
        <v>104</v>
      </c>
      <c r="B106">
        <v>1</v>
      </c>
      <c r="C106" s="4">
        <f t="shared" si="4"/>
        <v>9.8582107678342801E-2</v>
      </c>
      <c r="D106" s="4">
        <f t="shared" si="5"/>
        <v>0.17069553906407542</v>
      </c>
      <c r="E106" s="4">
        <f t="shared" si="6"/>
        <v>4.1709355214958194E-2</v>
      </c>
      <c r="F106" s="4">
        <f t="shared" si="7"/>
        <v>1.153148030938469E-2</v>
      </c>
    </row>
    <row r="107" spans="1:6">
      <c r="A107">
        <v>105</v>
      </c>
      <c r="B107">
        <v>1</v>
      </c>
      <c r="C107" s="4">
        <f t="shared" si="4"/>
        <v>0.10042057488937056</v>
      </c>
      <c r="D107" s="4">
        <f t="shared" si="5"/>
        <v>0.17238692889822094</v>
      </c>
      <c r="E107" s="4">
        <f t="shared" si="6"/>
        <v>4.2605353751284852E-2</v>
      </c>
      <c r="F107" s="4">
        <f t="shared" si="7"/>
        <v>1.1864304454817967E-2</v>
      </c>
    </row>
    <row r="108" spans="1:6">
      <c r="A108">
        <v>106</v>
      </c>
      <c r="B108">
        <v>1</v>
      </c>
      <c r="C108" s="4">
        <f t="shared" si="4"/>
        <v>0.10227411546560961</v>
      </c>
      <c r="D108" s="4">
        <f t="shared" si="5"/>
        <v>0.17409218622836087</v>
      </c>
      <c r="E108" s="4">
        <f t="shared" si="6"/>
        <v>4.3513078171954073E-2</v>
      </c>
      <c r="F108" s="4">
        <f t="shared" si="7"/>
        <v>1.2204525909812062E-2</v>
      </c>
    </row>
    <row r="109" spans="1:6">
      <c r="A109">
        <v>107</v>
      </c>
      <c r="B109">
        <v>1</v>
      </c>
      <c r="C109" s="4">
        <f t="shared" si="4"/>
        <v>0.10414265948580692</v>
      </c>
      <c r="D109" s="4">
        <f t="shared" si="5"/>
        <v>0.17581124672694237</v>
      </c>
      <c r="E109" s="4">
        <f t="shared" si="6"/>
        <v>4.4432601270747579E-2</v>
      </c>
      <c r="F109" s="4">
        <f t="shared" si="7"/>
        <v>1.2552260389068263E-2</v>
      </c>
    </row>
    <row r="110" spans="1:6">
      <c r="A110">
        <v>108</v>
      </c>
      <c r="B110">
        <v>1</v>
      </c>
      <c r="C110" s="4">
        <f t="shared" si="4"/>
        <v>0.10602613646273357</v>
      </c>
      <c r="D110" s="4">
        <f t="shared" si="5"/>
        <v>0.1775440455457149</v>
      </c>
      <c r="E110" s="4">
        <f t="shared" si="6"/>
        <v>4.5363995759041147E-2</v>
      </c>
      <c r="F110" s="4">
        <f t="shared" si="7"/>
        <v>1.2907624410814385E-2</v>
      </c>
    </row>
    <row r="111" spans="1:6">
      <c r="A111">
        <v>109</v>
      </c>
      <c r="B111">
        <v>1</v>
      </c>
      <c r="C111" s="4">
        <f t="shared" si="4"/>
        <v>0.1079244753458436</v>
      </c>
      <c r="D111" s="4">
        <f t="shared" si="5"/>
        <v>0.17929051731817613</v>
      </c>
      <c r="E111" s="4">
        <f t="shared" si="6"/>
        <v>4.6307334246856062E-2</v>
      </c>
      <c r="F111" s="4">
        <f t="shared" si="7"/>
        <v>1.3270735284170533E-2</v>
      </c>
    </row>
    <row r="112" spans="1:6">
      <c r="A112">
        <v>110</v>
      </c>
      <c r="B112">
        <v>1</v>
      </c>
      <c r="C112" s="4">
        <f t="shared" si="4"/>
        <v>0.10983760452395408</v>
      </c>
      <c r="D112" s="4">
        <f t="shared" si="5"/>
        <v>0.18105059616203778</v>
      </c>
      <c r="E112" s="4">
        <f t="shared" si="6"/>
        <v>4.7262689223862189E-2</v>
      </c>
      <c r="F112" s="4">
        <f t="shared" si="7"/>
        <v>1.3641711096233987E-2</v>
      </c>
    </row>
    <row r="113" spans="1:6">
      <c r="A113">
        <v>111</v>
      </c>
      <c r="B113">
        <v>1</v>
      </c>
      <c r="C113" s="4">
        <f t="shared" si="4"/>
        <v>0.11176545182794673</v>
      </c>
      <c r="D113" s="4">
        <f t="shared" si="5"/>
        <v>0.18282421568171103</v>
      </c>
      <c r="E113" s="4">
        <f t="shared" si="6"/>
        <v>4.8230133040336048E-2</v>
      </c>
      <c r="F113" s="4">
        <f t="shared" si="7"/>
        <v>1.4020670698882229E-2</v>
      </c>
    </row>
    <row r="114" spans="1:6">
      <c r="A114">
        <v>112</v>
      </c>
      <c r="B114">
        <v>1</v>
      </c>
      <c r="C114" s="4">
        <f t="shared" si="4"/>
        <v>0.1137079445334902</v>
      </c>
      <c r="D114" s="4">
        <f t="shared" si="5"/>
        <v>0.18461130897081102</v>
      </c>
      <c r="E114" s="4">
        <f t="shared" si="6"/>
        <v>4.920973788807647E-2</v>
      </c>
      <c r="F114" s="4">
        <f t="shared" si="7"/>
        <v>1.4407733695290546E-2</v>
      </c>
    </row>
    <row r="115" spans="1:6">
      <c r="A115">
        <v>113</v>
      </c>
      <c r="B115">
        <v>1</v>
      </c>
      <c r="C115" s="4">
        <f t="shared" si="4"/>
        <v>0.11566500936378377</v>
      </c>
      <c r="D115" s="4">
        <f t="shared" si="5"/>
        <v>0.1864118086146811</v>
      </c>
      <c r="E115" s="4">
        <f t="shared" si="6"/>
        <v>5.0201575781281635E-2</v>
      </c>
      <c r="F115" s="4">
        <f t="shared" si="7"/>
        <v>1.4803020426163403E-2</v>
      </c>
    </row>
    <row r="116" spans="1:6">
      <c r="A116">
        <v>114</v>
      </c>
      <c r="B116">
        <v>1</v>
      </c>
      <c r="C116" s="4">
        <f t="shared" si="4"/>
        <v>0.11763657249232101</v>
      </c>
      <c r="D116" s="4">
        <f t="shared" si="5"/>
        <v>0.18822564669293534</v>
      </c>
      <c r="E116" s="4">
        <f t="shared" si="6"/>
        <v>5.1205718537389852E-2</v>
      </c>
      <c r="F116" s="4">
        <f t="shared" si="7"/>
        <v>1.5206651955677306E-2</v>
      </c>
    </row>
    <row r="117" spans="1:6">
      <c r="A117">
        <v>115</v>
      </c>
      <c r="B117">
        <v>1</v>
      </c>
      <c r="C117" s="4">
        <f t="shared" si="4"/>
        <v>0.11962255954567536</v>
      </c>
      <c r="D117" s="4">
        <f t="shared" si="5"/>
        <v>0.19005275478202133</v>
      </c>
      <c r="E117" s="4">
        <f t="shared" si="6"/>
        <v>5.2222237757888645E-2</v>
      </c>
      <c r="F117" s="4">
        <f t="shared" si="7"/>
        <v>1.5618750057134052E-2</v>
      </c>
    </row>
    <row r="118" spans="1:6">
      <c r="A118">
        <v>116</v>
      </c>
      <c r="B118">
        <v>1</v>
      </c>
      <c r="C118" s="4">
        <f t="shared" si="4"/>
        <v>0.12162289560630529</v>
      </c>
      <c r="D118" s="4">
        <f t="shared" si="5"/>
        <v>0.19189306395780087</v>
      </c>
      <c r="E118" s="4">
        <f t="shared" si="6"/>
        <v>5.3251204809093733E-2</v>
      </c>
      <c r="F118" s="4">
        <f t="shared" si="7"/>
        <v>1.6039437198321675E-2</v>
      </c>
    </row>
    <row r="119" spans="1:6">
      <c r="A119">
        <v>117</v>
      </c>
      <c r="B119">
        <v>1</v>
      </c>
      <c r="C119" s="4">
        <f t="shared" si="4"/>
        <v>0.12363750521538053</v>
      </c>
      <c r="D119" s="4">
        <f t="shared" si="5"/>
        <v>0.19374650479815009</v>
      </c>
      <c r="E119" s="4">
        <f t="shared" si="6"/>
        <v>5.4292690802902256E-2</v>
      </c>
      <c r="F119" s="4">
        <f t="shared" si="7"/>
        <v>1.6468836526582559E-2</v>
      </c>
    </row>
    <row r="120" spans="1:6">
      <c r="A120">
        <v>118</v>
      </c>
      <c r="B120">
        <v>1</v>
      </c>
      <c r="C120" s="4">
        <f t="shared" si="4"/>
        <v>0.12566631237562886</v>
      </c>
      <c r="D120" s="4">
        <f t="shared" si="5"/>
        <v>0.19561300738557857</v>
      </c>
      <c r="E120" s="4">
        <f t="shared" si="6"/>
        <v>5.5346766577523424E-2</v>
      </c>
      <c r="F120" s="4">
        <f t="shared" si="7"/>
        <v>1.6907071853586753E-2</v>
      </c>
    </row>
    <row r="121" spans="1:6">
      <c r="A121">
        <v>119</v>
      </c>
      <c r="B121">
        <v>1</v>
      </c>
      <c r="C121" s="4">
        <f t="shared" si="4"/>
        <v>0.12770924055420257</v>
      </c>
      <c r="D121" s="4">
        <f t="shared" si="5"/>
        <v>0.1974925013098664</v>
      </c>
      <c r="E121" s="4">
        <f t="shared" si="6"/>
        <v>5.6413502678188877E-2</v>
      </c>
      <c r="F121" s="4">
        <f t="shared" si="7"/>
        <v>1.7354267639809177E-2</v>
      </c>
    </row>
    <row r="122" spans="1:6">
      <c r="A122">
        <v>120</v>
      </c>
      <c r="B122">
        <v>1</v>
      </c>
      <c r="C122" s="4">
        <f t="shared" si="4"/>
        <v>0.12976621268556571</v>
      </c>
      <c r="D122" s="4">
        <f t="shared" si="5"/>
        <v>0.19938491567072048</v>
      </c>
      <c r="E122" s="4">
        <f t="shared" si="6"/>
        <v>5.7492969337847137E-2</v>
      </c>
      <c r="F122" s="4">
        <f t="shared" si="7"/>
        <v>1.7810548978709779E-2</v>
      </c>
    </row>
    <row r="123" spans="1:6">
      <c r="A123">
        <v>121</v>
      </c>
      <c r="B123">
        <v>1</v>
      </c>
      <c r="C123" s="4">
        <f t="shared" si="4"/>
        <v>0.13183715117440137</v>
      </c>
      <c r="D123" s="4">
        <f t="shared" si="5"/>
        <v>0.20129017908044927</v>
      </c>
      <c r="E123" s="4">
        <f t="shared" si="6"/>
        <v>5.8585236457844934E-2</v>
      </c>
      <c r="F123" s="4">
        <f t="shared" si="7"/>
        <v>1.8276041580614945E-2</v>
      </c>
    </row>
    <row r="124" spans="1:6">
      <c r="A124">
        <v>122</v>
      </c>
      <c r="B124">
        <v>1</v>
      </c>
      <c r="C124" s="4">
        <f t="shared" si="4"/>
        <v>0.13392197789853838</v>
      </c>
      <c r="D124" s="4">
        <f t="shared" si="5"/>
        <v>0.20320821966665531</v>
      </c>
      <c r="E124" s="4">
        <f t="shared" si="6"/>
        <v>5.9690373588598022E-2</v>
      </c>
      <c r="F124" s="4">
        <f t="shared" si="7"/>
        <v>1.875087175629938E-2</v>
      </c>
    </row>
    <row r="125" spans="1:6">
      <c r="A125">
        <v>123</v>
      </c>
      <c r="B125">
        <v>1</v>
      </c>
      <c r="C125" s="4">
        <f t="shared" si="4"/>
        <v>0.13602061421189898</v>
      </c>
      <c r="D125" s="4">
        <f t="shared" si="5"/>
        <v>0.20513896507494711</v>
      </c>
      <c r="E125" s="4">
        <f t="shared" si="6"/>
        <v>6.0808449910256274E-2</v>
      </c>
      <c r="F125" s="4">
        <f t="shared" si="7"/>
        <v>1.9235166400267747E-2</v>
      </c>
    </row>
    <row r="126" spans="1:6">
      <c r="A126">
        <v>124</v>
      </c>
      <c r="B126">
        <v>1</v>
      </c>
      <c r="C126" s="4">
        <f t="shared" si="4"/>
        <v>0.1381329809474649</v>
      </c>
      <c r="D126" s="4">
        <f t="shared" si="5"/>
        <v>0.20708234247166774</v>
      </c>
      <c r="E126" s="4">
        <f t="shared" si="6"/>
        <v>6.1939534213364275E-2</v>
      </c>
      <c r="F126" s="4">
        <f t="shared" si="7"/>
        <v>1.9729052973734545E-2</v>
      </c>
    </row>
    <row r="127" spans="1:6">
      <c r="A127">
        <v>125</v>
      </c>
      <c r="B127">
        <v>1</v>
      </c>
      <c r="C127" s="4">
        <f t="shared" si="4"/>
        <v>0.14025899842026429</v>
      </c>
      <c r="D127" s="4">
        <f t="shared" si="5"/>
        <v>0.2090382785466432</v>
      </c>
      <c r="E127" s="4">
        <f t="shared" si="6"/>
        <v>6.3083694879522784E-2</v>
      </c>
      <c r="F127" s="4">
        <f t="shared" si="7"/>
        <v>2.0232659487302039E-2</v>
      </c>
    </row>
    <row r="128" spans="1:6">
      <c r="A128">
        <v>126</v>
      </c>
      <c r="B128">
        <v>1</v>
      </c>
      <c r="C128" s="4">
        <f t="shared" si="4"/>
        <v>0.14239858643037745</v>
      </c>
      <c r="D128" s="4">
        <f t="shared" si="5"/>
        <v>0.21100669951594725</v>
      </c>
      <c r="E128" s="4">
        <f t="shared" si="6"/>
        <v>6.424099986205245E-2</v>
      </c>
      <c r="F128" s="4">
        <f t="shared" si="7"/>
        <v>2.074611448333526E-2</v>
      </c>
    </row>
    <row r="129" spans="1:6">
      <c r="A129">
        <v>127</v>
      </c>
      <c r="B129">
        <v>1</v>
      </c>
      <c r="C129" s="4">
        <f t="shared" si="4"/>
        <v>0.14455166426596217</v>
      </c>
      <c r="D129" s="4">
        <f t="shared" si="5"/>
        <v>0.21298753112468521</v>
      </c>
      <c r="E129" s="4">
        <f t="shared" si="6"/>
        <v>6.5411516666664407E-2</v>
      </c>
      <c r="F129" s="4">
        <f t="shared" si="7"/>
        <v>2.1269547018033623E-2</v>
      </c>
    </row>
    <row r="130" spans="1:6">
      <c r="A130">
        <v>128</v>
      </c>
      <c r="B130">
        <v>1</v>
      </c>
      <c r="C130" s="4">
        <f t="shared" si="4"/>
        <v>0.14671815070629868</v>
      </c>
      <c r="D130" s="4">
        <f t="shared" si="5"/>
        <v>0.2149806986497948</v>
      </c>
      <c r="E130" s="4">
        <f t="shared" si="6"/>
        <v>6.6595312332140263E-2</v>
      </c>
      <c r="F130" s="4">
        <f t="shared" si="7"/>
        <v>2.1803086643198681E-2</v>
      </c>
    </row>
    <row r="131" spans="1:6">
      <c r="A131">
        <v>129</v>
      </c>
      <c r="B131">
        <v>1</v>
      </c>
      <c r="C131" s="4">
        <f t="shared" ref="C131:C194" si="8">0.5*(1 - COS(2*PI()*A131/(1024-1)))</f>
        <v>0.14889796402485328</v>
      </c>
      <c r="D131" s="4">
        <f t="shared" ref="D131:D194" si="9">0.54 - 0.46*COS(2*PI()*A131/(1024-1))</f>
        <v>0.21698612690286506</v>
      </c>
      <c r="E131" s="4">
        <f t="shared" ref="E131:E194" si="10">0.42-0.5*COS(2*PI()*A131/(1024-1))+0.08*COS(2*PI()*2*A131/(1024-1))</f>
        <v>6.7792453411024939E-2</v>
      </c>
      <c r="F131" s="4">
        <f t="shared" ref="F131:F194" si="11">0.35875-0.48829*COS(2*PI()*A131/(1024-1))+0.14128*COS(2*PI()*2*A131/(1024-1))-0.01168*COS(2*PI()*3*A131/(1024-1))</f>
        <v>2.2346863387697244E-2</v>
      </c>
    </row>
    <row r="132" spans="1:6">
      <c r="A132">
        <v>130</v>
      </c>
      <c r="B132">
        <v>1</v>
      </c>
      <c r="C132" s="4">
        <f t="shared" si="8"/>
        <v>0.15109102199236146</v>
      </c>
      <c r="D132" s="4">
        <f t="shared" si="9"/>
        <v>0.21900374023297259</v>
      </c>
      <c r="E132" s="4">
        <f t="shared" si="10"/>
        <v>6.9003005950335719E-2</v>
      </c>
      <c r="F132" s="4">
        <f t="shared" si="11"/>
        <v>2.2901007738620822E-2</v>
      </c>
    </row>
    <row r="133" spans="1:6">
      <c r="A133">
        <v>131</v>
      </c>
      <c r="B133">
        <v>1</v>
      </c>
      <c r="C133" s="4">
        <f t="shared" si="8"/>
        <v>0.15329724187992977</v>
      </c>
      <c r="D133" s="4">
        <f t="shared" si="9"/>
        <v>0.22103346252953543</v>
      </c>
      <c r="E133" s="4">
        <f t="shared" si="10"/>
        <v>7.0227035472290672E-2</v>
      </c>
      <c r="F133" s="4">
        <f t="shared" si="11"/>
        <v>2.3465650622139449E-2</v>
      </c>
    </row>
    <row r="134" spans="1:6">
      <c r="A134">
        <v>132</v>
      </c>
      <c r="B134">
        <v>1</v>
      </c>
      <c r="C134" s="4">
        <f t="shared" si="8"/>
        <v>0.15551654046215668</v>
      </c>
      <c r="D134" s="4">
        <f t="shared" si="9"/>
        <v>0.2230752172251842</v>
      </c>
      <c r="E134" s="4">
        <f t="shared" si="10"/>
        <v>7.1464606955059656E-2</v>
      </c>
      <c r="F134" s="4">
        <f t="shared" si="11"/>
        <v>2.4040923384051446E-2</v>
      </c>
    </row>
    <row r="135" spans="1:6">
      <c r="A135">
        <v>133</v>
      </c>
      <c r="B135">
        <v>1</v>
      </c>
      <c r="C135" s="4">
        <f t="shared" si="8"/>
        <v>0.15774883402027212</v>
      </c>
      <c r="D135" s="4">
        <f t="shared" si="9"/>
        <v>0.22512892729865036</v>
      </c>
      <c r="E135" s="4">
        <f t="shared" si="10"/>
        <v>7.2715784813541379E-2</v>
      </c>
      <c r="F135" s="4">
        <f t="shared" si="11"/>
        <v>2.4626957770028511E-2</v>
      </c>
    </row>
    <row r="136" spans="1:6">
      <c r="A136">
        <v>134</v>
      </c>
      <c r="B136">
        <v>1</v>
      </c>
      <c r="C136" s="4">
        <f t="shared" si="8"/>
        <v>0.15999403834529541</v>
      </c>
      <c r="D136" s="4">
        <f t="shared" si="9"/>
        <v>0.22719451527767182</v>
      </c>
      <c r="E136" s="4">
        <f t="shared" si="10"/>
        <v>7.3980632880169289E-2</v>
      </c>
      <c r="F136" s="4">
        <f t="shared" si="11"/>
        <v>2.5223885905555847E-2</v>
      </c>
    </row>
    <row r="137" spans="1:6">
      <c r="A137">
        <v>135</v>
      </c>
      <c r="B137">
        <v>1</v>
      </c>
      <c r="C137" s="4">
        <f t="shared" si="8"/>
        <v>0.16225206874121212</v>
      </c>
      <c r="D137" s="4">
        <f t="shared" si="9"/>
        <v>0.22927190324191515</v>
      </c>
      <c r="E137" s="4">
        <f t="shared" si="10"/>
        <v>7.5259214385750284E-2</v>
      </c>
      <c r="F137" s="4">
        <f t="shared" si="11"/>
        <v>2.5831840275568979E-2</v>
      </c>
    </row>
    <row r="138" spans="1:6">
      <c r="A138">
        <v>136</v>
      </c>
      <c r="B138">
        <v>1</v>
      </c>
      <c r="C138" s="4">
        <f t="shared" si="8"/>
        <v>0.16452284002816892</v>
      </c>
      <c r="D138" s="4">
        <f t="shared" si="9"/>
        <v>0.23136101282591542</v>
      </c>
      <c r="E138" s="4">
        <f t="shared" si="10"/>
        <v>7.6551591940338851E-2</v>
      </c>
      <c r="F138" s="4">
        <f t="shared" si="11"/>
        <v>2.6450953703785991E-2</v>
      </c>
    </row>
    <row r="139" spans="1:6">
      <c r="A139">
        <v>137</v>
      </c>
      <c r="B139">
        <v>1</v>
      </c>
      <c r="C139" s="4">
        <f t="shared" si="8"/>
        <v>0.16680626654568692</v>
      </c>
      <c r="D139" s="4">
        <f t="shared" si="9"/>
        <v>0.23346176522203199</v>
      </c>
      <c r="E139" s="4">
        <f t="shared" si="10"/>
        <v>7.7857827514150157E-2</v>
      </c>
      <c r="F139" s="4">
        <f t="shared" si="11"/>
        <v>2.7081359331737331E-2</v>
      </c>
    </row>
    <row r="140" spans="1:6">
      <c r="A140">
        <v>138</v>
      </c>
      <c r="B140">
        <v>1</v>
      </c>
      <c r="C140" s="4">
        <f t="shared" si="8"/>
        <v>0.16910226215589297</v>
      </c>
      <c r="D140" s="4">
        <f t="shared" si="9"/>
        <v>0.23557408118342155</v>
      </c>
      <c r="E140" s="4">
        <f t="shared" si="10"/>
        <v>7.9177982418515286E-2</v>
      </c>
      <c r="F140" s="4">
        <f t="shared" si="11"/>
        <v>2.7723190597492266E-2</v>
      </c>
    </row>
    <row r="141" spans="1:6">
      <c r="A141">
        <v>139</v>
      </c>
      <c r="B141">
        <v>1</v>
      </c>
      <c r="C141" s="4">
        <f t="shared" si="8"/>
        <v>0.17141074024676906</v>
      </c>
      <c r="D141" s="4">
        <f t="shared" si="9"/>
        <v>0.23769788102702755</v>
      </c>
      <c r="E141" s="4">
        <f t="shared" si="10"/>
        <v>8.051211728688186E-2</v>
      </c>
      <c r="F141" s="4">
        <f t="shared" si="11"/>
        <v>2.83765812140843E-2</v>
      </c>
    </row>
    <row r="142" spans="1:6">
      <c r="A142">
        <v>140</v>
      </c>
      <c r="B142">
        <v>1</v>
      </c>
      <c r="C142" s="4">
        <f t="shared" si="8"/>
        <v>0.17373161373541962</v>
      </c>
      <c r="D142" s="4">
        <f t="shared" si="9"/>
        <v>0.23983308463658609</v>
      </c>
      <c r="E142" s="4">
        <f t="shared" si="10"/>
        <v>8.1860292055863385E-2</v>
      </c>
      <c r="F142" s="4">
        <f t="shared" si="11"/>
        <v>2.9041665147634885E-2</v>
      </c>
    </row>
    <row r="143" spans="1:6">
      <c r="A143">
        <v>141</v>
      </c>
      <c r="B143">
        <v>1</v>
      </c>
      <c r="C143" s="4">
        <f t="shared" si="8"/>
        <v>0.17606479507135658</v>
      </c>
      <c r="D143" s="4">
        <f t="shared" si="9"/>
        <v>0.24197961146564806</v>
      </c>
      <c r="E143" s="4">
        <f t="shared" si="10"/>
        <v>8.3222565946340379E-2</v>
      </c>
      <c r="F143" s="4">
        <f t="shared" si="11"/>
        <v>2.9718576595177952E-2</v>
      </c>
    </row>
    <row r="144" spans="1:6">
      <c r="A144">
        <v>142</v>
      </c>
      <c r="B144">
        <v>1</v>
      </c>
      <c r="C144" s="4">
        <f t="shared" si="8"/>
        <v>0.17841019623980203</v>
      </c>
      <c r="D144" s="4">
        <f t="shared" si="9"/>
        <v>0.2441373805406179</v>
      </c>
      <c r="E144" s="4">
        <f t="shared" si="10"/>
        <v>8.4598997444616492E-2</v>
      </c>
      <c r="F144" s="4">
        <f t="shared" si="11"/>
        <v>3.0407449962184786E-2</v>
      </c>
    </row>
    <row r="145" spans="1:6">
      <c r="A145">
        <v>143</v>
      </c>
      <c r="B145">
        <v>1</v>
      </c>
      <c r="C145" s="4">
        <f t="shared" si="8"/>
        <v>0.18076772876500824</v>
      </c>
      <c r="D145" s="4">
        <f t="shared" si="9"/>
        <v>0.24630631046380758</v>
      </c>
      <c r="E145" s="4">
        <f t="shared" si="10"/>
        <v>8.5989644283633079E-2</v>
      </c>
      <c r="F145" s="4">
        <f t="shared" si="11"/>
        <v>3.1108419839791963E-2</v>
      </c>
    </row>
    <row r="146" spans="1:6">
      <c r="A146">
        <v>144</v>
      </c>
      <c r="B146">
        <v>1</v>
      </c>
      <c r="C146" s="4">
        <f t="shared" si="8"/>
        <v>0.18313730371359549</v>
      </c>
      <c r="D146" s="4">
        <f t="shared" si="9"/>
        <v>0.24848631941650789</v>
      </c>
      <c r="E146" s="4">
        <f t="shared" si="10"/>
        <v>8.7394563424245217E-2</v>
      </c>
      <c r="F146" s="4">
        <f t="shared" si="11"/>
        <v>3.1821620981732676E-2</v>
      </c>
    </row>
    <row r="147" spans="1:6">
      <c r="A147">
        <v>145</v>
      </c>
      <c r="B147">
        <v>1</v>
      </c>
      <c r="C147" s="4">
        <f t="shared" si="8"/>
        <v>0.18551883169790678</v>
      </c>
      <c r="D147" s="4">
        <f t="shared" si="9"/>
        <v>0.25067732516207425</v>
      </c>
      <c r="E147" s="4">
        <f t="shared" si="10"/>
        <v>8.8813811036562426E-2</v>
      </c>
      <c r="F147" s="4">
        <f t="shared" si="11"/>
        <v>3.2547188280973291E-2</v>
      </c>
    </row>
    <row r="148" spans="1:6">
      <c r="A148">
        <v>146</v>
      </c>
      <c r="B148">
        <v>1</v>
      </c>
      <c r="C148" s="4">
        <f t="shared" si="8"/>
        <v>0.18791222287937981</v>
      </c>
      <c r="D148" s="4">
        <f t="shared" si="9"/>
        <v>0.25287924504902942</v>
      </c>
      <c r="E148" s="4">
        <f t="shared" si="10"/>
        <v>9.0247442481357326E-2</v>
      </c>
      <c r="F148" s="4">
        <f t="shared" si="11"/>
        <v>3.3285256746056514E-2</v>
      </c>
    </row>
    <row r="149" spans="1:6">
      <c r="A149">
        <v>147</v>
      </c>
      <c r="B149">
        <v>1</v>
      </c>
      <c r="C149" s="4">
        <f t="shared" si="8"/>
        <v>0.19031738697193612</v>
      </c>
      <c r="D149" s="4">
        <f t="shared" si="9"/>
        <v>0.25509199601418125</v>
      </c>
      <c r="E149" s="4">
        <f t="shared" si="10"/>
        <v>9.169551229154542E-2</v>
      </c>
      <c r="F149" s="4">
        <f t="shared" si="11"/>
        <v>3.4035961477153688E-2</v>
      </c>
    </row>
    <row r="150" spans="1:6">
      <c r="A150">
        <v>148</v>
      </c>
      <c r="B150">
        <v>1</v>
      </c>
      <c r="C150" s="4">
        <f t="shared" si="8"/>
        <v>0.19273423324538658</v>
      </c>
      <c r="D150" s="4">
        <f t="shared" si="9"/>
        <v>0.2573154945857557</v>
      </c>
      <c r="E150" s="4">
        <f t="shared" si="10"/>
        <v>9.3158074153738876E-2</v>
      </c>
      <c r="F150" s="4">
        <f t="shared" si="11"/>
        <v>3.4799437641826372E-2</v>
      </c>
    </row>
    <row r="151" spans="1:6">
      <c r="A151">
        <v>149</v>
      </c>
      <c r="B151">
        <v>1</v>
      </c>
      <c r="C151" s="4">
        <f t="shared" si="8"/>
        <v>0.19516267052885444</v>
      </c>
      <c r="D151" s="4">
        <f t="shared" si="9"/>
        <v>0.25954965688654613</v>
      </c>
      <c r="E151" s="4">
        <f t="shared" si="10"/>
        <v>9.4635180889878268E-2</v>
      </c>
      <c r="F151" s="4">
        <f t="shared" si="11"/>
        <v>3.5575820450501339E-2</v>
      </c>
    </row>
    <row r="152" spans="1:6">
      <c r="A152">
        <v>150</v>
      </c>
      <c r="B152">
        <v>1</v>
      </c>
      <c r="C152" s="4">
        <f t="shared" si="8"/>
        <v>0.19760260721421435</v>
      </c>
      <c r="D152" s="4">
        <f t="shared" si="9"/>
        <v>0.26179439863707721</v>
      </c>
      <c r="E152" s="4">
        <f t="shared" si="10"/>
        <v>9.6126884438944404E-2</v>
      </c>
      <c r="F152" s="4">
        <f t="shared" si="11"/>
        <v>3.6365245131658966E-2</v>
      </c>
    </row>
    <row r="153" spans="1:6">
      <c r="A153">
        <v>151</v>
      </c>
      <c r="B153">
        <v>1</v>
      </c>
      <c r="C153" s="4">
        <f t="shared" si="8"/>
        <v>0.20005395125954806</v>
      </c>
      <c r="D153" s="4">
        <f t="shared" si="9"/>
        <v>0.26404963515878421</v>
      </c>
      <c r="E153" s="4">
        <f t="shared" si="10"/>
        <v>9.7633235838754176E-2</v>
      </c>
      <c r="F153" s="4">
        <f t="shared" si="11"/>
        <v>3.7167846906738751E-2</v>
      </c>
    </row>
    <row r="154" spans="1:6">
      <c r="A154">
        <v>152</v>
      </c>
      <c r="B154">
        <v>1</v>
      </c>
      <c r="C154" s="4">
        <f t="shared" si="8"/>
        <v>0.20251661019261674</v>
      </c>
      <c r="D154" s="4">
        <f t="shared" si="9"/>
        <v>0.26631528137720745</v>
      </c>
      <c r="E154" s="4">
        <f t="shared" si="10"/>
        <v>9.9154285207843307E-2</v>
      </c>
      <c r="F154" s="4">
        <f t="shared" si="11"/>
        <v>3.7983760964763497E-2</v>
      </c>
    </row>
    <row r="155" spans="1:6">
      <c r="A155">
        <v>153</v>
      </c>
      <c r="B155">
        <v>1</v>
      </c>
      <c r="C155" s="4">
        <f t="shared" si="8"/>
        <v>0.20499049111434925</v>
      </c>
      <c r="D155" s="4">
        <f t="shared" si="9"/>
        <v>0.26859125182520133</v>
      </c>
      <c r="E155" s="4">
        <f t="shared" si="10"/>
        <v>0.10069008172743905</v>
      </c>
      <c r="F155" s="4">
        <f t="shared" si="11"/>
        <v>3.8813122436684985E-2</v>
      </c>
    </row>
    <row r="156" spans="1:6">
      <c r="A156">
        <v>154</v>
      </c>
      <c r="B156">
        <v>1</v>
      </c>
      <c r="C156" s="4">
        <f t="shared" si="8"/>
        <v>0.20747550070234622</v>
      </c>
      <c r="D156" s="4">
        <f t="shared" si="9"/>
        <v>0.27087746064615853</v>
      </c>
      <c r="E156" s="4">
        <f t="shared" si="10"/>
        <v>0.10224067362352576</v>
      </c>
      <c r="F156" s="4">
        <f t="shared" si="11"/>
        <v>3.9656066369452972E-2</v>
      </c>
    </row>
    <row r="157" spans="1:6">
      <c r="A157">
        <v>155</v>
      </c>
      <c r="B157">
        <v>1</v>
      </c>
      <c r="C157" s="4">
        <f t="shared" si="8"/>
        <v>0.20997154521440087</v>
      </c>
      <c r="D157" s="4">
        <f t="shared" si="9"/>
        <v>0.27317382159724884</v>
      </c>
      <c r="E157" s="4">
        <f t="shared" si="10"/>
        <v>0.10380610814900713</v>
      </c>
      <c r="F157" s="4">
        <f t="shared" si="11"/>
        <v>4.0512727699811638E-2</v>
      </c>
    </row>
    <row r="158" spans="1:6">
      <c r="A158">
        <v>156</v>
      </c>
      <c r="B158">
        <v>1</v>
      </c>
      <c r="C158" s="4">
        <f t="shared" si="8"/>
        <v>0.21247853049203536</v>
      </c>
      <c r="D158" s="4">
        <f t="shared" si="9"/>
        <v>0.27548024805267257</v>
      </c>
      <c r="E158" s="4">
        <f t="shared" si="10"/>
        <v>0.10538643156596778</v>
      </c>
      <c r="F158" s="4">
        <f t="shared" si="11"/>
        <v>4.1383241227825038E-2</v>
      </c>
    </row>
    <row r="159" spans="1:6">
      <c r="A159">
        <v>157</v>
      </c>
      <c r="B159">
        <v>1</v>
      </c>
      <c r="C159" s="4">
        <f t="shared" si="8"/>
        <v>0.21499636196405225</v>
      </c>
      <c r="D159" s="4">
        <f t="shared" si="9"/>
        <v>0.27779665300692807</v>
      </c>
      <c r="E159" s="4">
        <f t="shared" si="10"/>
        <v>0.10698168912803656</v>
      </c>
      <c r="F159" s="4">
        <f t="shared" si="11"/>
        <v>4.2267741590134598E-2</v>
      </c>
    </row>
    <row r="160" spans="1:6">
      <c r="A160">
        <v>158</v>
      </c>
      <c r="B160">
        <v>1</v>
      </c>
      <c r="C160" s="4">
        <f t="shared" si="8"/>
        <v>0.21752494465010247</v>
      </c>
      <c r="D160" s="4">
        <f t="shared" si="9"/>
        <v>0.28012294907809432</v>
      </c>
      <c r="E160" s="4">
        <f t="shared" si="10"/>
        <v>0.10859192506285617</v>
      </c>
      <c r="F160" s="4">
        <f t="shared" si="11"/>
        <v>4.3166363232952407E-2</v>
      </c>
    </row>
    <row r="161" spans="1:6">
      <c r="A161">
        <v>159</v>
      </c>
      <c r="B161">
        <v>1</v>
      </c>
      <c r="C161" s="4">
        <f t="shared" si="8"/>
        <v>0.22006418316426785</v>
      </c>
      <c r="D161" s="4">
        <f t="shared" si="9"/>
        <v>0.28245904851112646</v>
      </c>
      <c r="E161" s="4">
        <f t="shared" si="10"/>
        <v>0.11021718255466052</v>
      </c>
      <c r="F161" s="4">
        <f t="shared" si="11"/>
        <v>4.4079240384793161E-2</v>
      </c>
    </row>
    <row r="162" spans="1:6">
      <c r="A162">
        <v>160</v>
      </c>
      <c r="B162">
        <v>1</v>
      </c>
      <c r="C162" s="4">
        <f t="shared" si="8"/>
        <v>0.2226139817186597</v>
      </c>
      <c r="D162" s="4">
        <f t="shared" si="9"/>
        <v>0.28480486318116693</v>
      </c>
      <c r="E162" s="4">
        <f t="shared" si="10"/>
        <v>0.11185750372696435</v>
      </c>
      <c r="F162" s="4">
        <f t="shared" si="11"/>
        <v>4.5006507028947706E-2</v>
      </c>
    </row>
    <row r="163" spans="1:6">
      <c r="A163">
        <v>161</v>
      </c>
      <c r="B163">
        <v>1</v>
      </c>
      <c r="C163" s="4">
        <f t="shared" si="8"/>
        <v>0.22517424412703235</v>
      </c>
      <c r="D163" s="4">
        <f t="shared" si="9"/>
        <v>0.28716030459686981</v>
      </c>
      <c r="E163" s="4">
        <f t="shared" si="10"/>
        <v>0.11351292962536708</v>
      </c>
      <c r="F163" s="4">
        <f t="shared" si="11"/>
        <v>4.5948296875702455E-2</v>
      </c>
    </row>
    <row r="164" spans="1:6">
      <c r="A164">
        <v>162</v>
      </c>
      <c r="B164">
        <v>1</v>
      </c>
      <c r="C164" s="4">
        <f t="shared" si="8"/>
        <v>0.22774487380841102</v>
      </c>
      <c r="D164" s="4">
        <f t="shared" si="9"/>
        <v>0.28952528390373816</v>
      </c>
      <c r="E164" s="4">
        <f t="shared" si="10"/>
        <v>0.11518350020047376</v>
      </c>
      <c r="F164" s="4">
        <f t="shared" si="11"/>
        <v>4.690474333430706E-2</v>
      </c>
    </row>
    <row r="165" spans="1:6">
      <c r="A165">
        <v>163</v>
      </c>
      <c r="B165">
        <v>1</v>
      </c>
      <c r="C165" s="4">
        <f t="shared" si="8"/>
        <v>0.2303257737907356</v>
      </c>
      <c r="D165" s="4">
        <f t="shared" si="9"/>
        <v>0.29189971188747676</v>
      </c>
      <c r="E165" s="4">
        <f t="shared" si="10"/>
        <v>0.1168692542909375</v>
      </c>
      <c r="F165" s="4">
        <f t="shared" si="11"/>
        <v>4.7875979484695325E-2</v>
      </c>
    </row>
    <row r="166" spans="1:6">
      <c r="A166">
        <v>164</v>
      </c>
      <c r="B166">
        <v>1</v>
      </c>
      <c r="C166" s="4">
        <f t="shared" si="8"/>
        <v>0.23291684671451895</v>
      </c>
      <c r="D166" s="4">
        <f t="shared" si="9"/>
        <v>0.29428349897735745</v>
      </c>
      <c r="E166" s="4">
        <f t="shared" si="10"/>
        <v>0.11857022960662503</v>
      </c>
      <c r="F166" s="4">
        <f t="shared" si="11"/>
        <v>4.8862138048962514E-2</v>
      </c>
    </row>
    <row r="167" spans="1:6">
      <c r="A167">
        <v>165</v>
      </c>
      <c r="B167">
        <v>1</v>
      </c>
      <c r="C167" s="4">
        <f t="shared" si="8"/>
        <v>0.2355179948365187</v>
      </c>
      <c r="D167" s="4">
        <f t="shared" si="9"/>
        <v>0.29667655524959724</v>
      </c>
      <c r="E167" s="4">
        <f t="shared" si="10"/>
        <v>0.12028646271190796</v>
      </c>
      <c r="F167" s="4">
        <f t="shared" si="11"/>
        <v>4.9863351362602261E-2</v>
      </c>
    </row>
    <row r="168" spans="1:6">
      <c r="A168">
        <v>166</v>
      </c>
      <c r="B168">
        <v>1</v>
      </c>
      <c r="C168" s="4">
        <f t="shared" si="8"/>
        <v>0.23812912003342568</v>
      </c>
      <c r="D168" s="4">
        <f t="shared" si="9"/>
        <v>0.29907879043075164</v>
      </c>
      <c r="E168" s="4">
        <f t="shared" si="10"/>
        <v>0.12201798900908517</v>
      </c>
      <c r="F168" s="4">
        <f t="shared" si="11"/>
        <v>5.0879751345509192E-2</v>
      </c>
    </row>
    <row r="169" spans="1:6">
      <c r="A169">
        <v>167</v>
      </c>
      <c r="B169">
        <v>1</v>
      </c>
      <c r="C169" s="4">
        <f t="shared" si="8"/>
        <v>0.24075012380556393</v>
      </c>
      <c r="D169" s="4">
        <f t="shared" si="9"/>
        <v>0.30149011390111885</v>
      </c>
      <c r="E169" s="4">
        <f t="shared" si="10"/>
        <v>0.12376484272193539</v>
      </c>
      <c r="F169" s="4">
        <f t="shared" si="11"/>
        <v>5.1911469472748779E-2</v>
      </c>
    </row>
    <row r="170" spans="1:6">
      <c r="A170">
        <v>168</v>
      </c>
      <c r="B170">
        <v>1</v>
      </c>
      <c r="C170" s="4">
        <f t="shared" si="8"/>
        <v>0.24338090728060802</v>
      </c>
      <c r="D170" s="4">
        <f t="shared" si="9"/>
        <v>0.30391043469815937</v>
      </c>
      <c r="E170" s="4">
        <f t="shared" si="10"/>
        <v>0.12552705687940729</v>
      </c>
      <c r="F170" s="4">
        <f t="shared" si="11"/>
        <v>5.2958636745101484E-2</v>
      </c>
    </row>
    <row r="171" spans="1:6">
      <c r="A171">
        <v>169</v>
      </c>
      <c r="B171">
        <v>1</v>
      </c>
      <c r="C171" s="4">
        <f t="shared" si="8"/>
        <v>0.24602137121731177</v>
      </c>
      <c r="D171" s="4">
        <f t="shared" si="9"/>
        <v>0.30633966151992686</v>
      </c>
      <c r="E171" s="4">
        <f t="shared" si="10"/>
        <v>0.12730466329944587</v>
      </c>
      <c r="F171" s="4">
        <f t="shared" si="11"/>
        <v>5.4021383659383089E-2</v>
      </c>
    </row>
    <row r="172" spans="1:6">
      <c r="A172">
        <v>170</v>
      </c>
      <c r="B172">
        <v>1</v>
      </c>
      <c r="C172" s="4">
        <f t="shared" si="8"/>
        <v>0.24867141600925197</v>
      </c>
      <c r="D172" s="4">
        <f t="shared" si="9"/>
        <v>0.30877770272851179</v>
      </c>
      <c r="E172" s="4">
        <f t="shared" si="10"/>
        <v>0.12909769257296042</v>
      </c>
      <c r="F172" s="4">
        <f t="shared" si="11"/>
        <v>5.5099840178547382E-2</v>
      </c>
    </row>
    <row r="173" spans="1:6">
      <c r="A173">
        <v>171</v>
      </c>
      <c r="B173">
        <v>1</v>
      </c>
      <c r="C173" s="4">
        <f t="shared" si="8"/>
        <v>0.2513309416885865</v>
      </c>
      <c r="D173" s="4">
        <f t="shared" si="9"/>
        <v>0.31122446635349954</v>
      </c>
      <c r="E173" s="4">
        <f t="shared" si="10"/>
        <v>0.13090617404793697</v>
      </c>
      <c r="F173" s="4">
        <f t="shared" si="11"/>
        <v>5.619413570157572E-2</v>
      </c>
    </row>
    <row r="174" spans="1:6">
      <c r="A174">
        <v>172</v>
      </c>
      <c r="B174">
        <v>1</v>
      </c>
      <c r="C174" s="4">
        <f t="shared" si="8"/>
        <v>0.25399984792982444</v>
      </c>
      <c r="D174" s="4">
        <f t="shared" si="9"/>
        <v>0.31367986009543852</v>
      </c>
      <c r="E174" s="4">
        <f t="shared" si="10"/>
        <v>0.13273013581369611</v>
      </c>
      <c r="F174" s="4">
        <f t="shared" si="11"/>
        <v>5.7304399033157268E-2</v>
      </c>
    </row>
    <row r="175" spans="1:6">
      <c r="A175">
        <v>173</v>
      </c>
      <c r="B175">
        <v>1</v>
      </c>
      <c r="C175" s="4">
        <f t="shared" si="8"/>
        <v>0.25667803405361189</v>
      </c>
      <c r="D175" s="4">
        <f t="shared" si="9"/>
        <v>0.31614379132932291</v>
      </c>
      <c r="E175" s="4">
        <f t="shared" si="10"/>
        <v>0.1345696046853016</v>
      </c>
      <c r="F175" s="4">
        <f t="shared" si="11"/>
        <v>5.8430758353166176E-2</v>
      </c>
    </row>
    <row r="176" spans="1:6">
      <c r="A176">
        <v>174</v>
      </c>
      <c r="B176">
        <v>1</v>
      </c>
      <c r="C176" s="4">
        <f t="shared" si="8"/>
        <v>0.2593653990305288</v>
      </c>
      <c r="D176" s="4">
        <f t="shared" si="9"/>
        <v>0.31861616710808649</v>
      </c>
      <c r="E176" s="4">
        <f t="shared" si="10"/>
        <v>0.13642460618812019</v>
      </c>
      <c r="F176" s="4">
        <f t="shared" si="11"/>
        <v>5.957334118593946E-2</v>
      </c>
    </row>
    <row r="177" spans="1:6">
      <c r="A177">
        <v>175</v>
      </c>
      <c r="B177">
        <v>1</v>
      </c>
      <c r="C177" s="4">
        <f t="shared" si="8"/>
        <v>0.26206184148490042</v>
      </c>
      <c r="D177" s="4">
        <f t="shared" si="9"/>
        <v>0.32109689416610843</v>
      </c>
      <c r="E177" s="4">
        <f t="shared" si="10"/>
        <v>0.13829516454253668</v>
      </c>
      <c r="F177" s="4">
        <f t="shared" si="11"/>
        <v>6.0732274369361336E-2</v>
      </c>
    </row>
    <row r="178" spans="1:6">
      <c r="A178">
        <v>176</v>
      </c>
      <c r="B178">
        <v>1</v>
      </c>
      <c r="C178" s="4">
        <f t="shared" si="8"/>
        <v>0.26476725969862219</v>
      </c>
      <c r="D178" s="4">
        <f t="shared" si="9"/>
        <v>0.32358587892273244</v>
      </c>
      <c r="E178" s="4">
        <f t="shared" si="10"/>
        <v>0.14018130264882728</v>
      </c>
      <c r="F178" s="4">
        <f t="shared" si="11"/>
        <v>6.1907684023760012E-2</v>
      </c>
    </row>
    <row r="179" spans="1:6">
      <c r="A179">
        <v>177</v>
      </c>
      <c r="B179">
        <v>1</v>
      </c>
      <c r="C179" s="4">
        <f t="shared" si="8"/>
        <v>0.26748155161499571</v>
      </c>
      <c r="D179" s="4">
        <f t="shared" si="9"/>
        <v>0.3260830274857961</v>
      </c>
      <c r="E179" s="4">
        <f t="shared" si="10"/>
        <v>0.14208304207219241</v>
      </c>
      <c r="F179" s="4">
        <f t="shared" si="11"/>
        <v>6.3099695520620155E-2</v>
      </c>
    </row>
    <row r="180" spans="1:6">
      <c r="A180">
        <v>178</v>
      </c>
      <c r="B180">
        <v>1</v>
      </c>
      <c r="C180" s="4">
        <f t="shared" si="8"/>
        <v>0.2702046148425794</v>
      </c>
      <c r="D180" s="4">
        <f t="shared" si="9"/>
        <v>0.32858824565517308</v>
      </c>
      <c r="E180" s="4">
        <f t="shared" si="10"/>
        <v>0.14400040302795364</v>
      </c>
      <c r="F180" s="4">
        <f t="shared" si="11"/>
        <v>6.4308433451119265E-2</v>
      </c>
    </row>
    <row r="181" spans="1:6">
      <c r="A181">
        <v>179</v>
      </c>
      <c r="B181">
        <v>1</v>
      </c>
      <c r="C181" s="4">
        <f t="shared" si="8"/>
        <v>0.27293634665905098</v>
      </c>
      <c r="D181" s="4">
        <f t="shared" si="9"/>
        <v>0.33110143892632693</v>
      </c>
      <c r="E181" s="4">
        <f t="shared" si="10"/>
        <v>0.14593340436691574</v>
      </c>
      <c r="F181" s="4">
        <f t="shared" si="11"/>
        <v>6.5534021594491357E-2</v>
      </c>
    </row>
    <row r="182" spans="1:6">
      <c r="A182">
        <v>180</v>
      </c>
      <c r="B182">
        <v>1</v>
      </c>
      <c r="C182" s="4">
        <f t="shared" si="8"/>
        <v>0.27567664401508218</v>
      </c>
      <c r="D182" s="4">
        <f t="shared" si="9"/>
        <v>0.33362251249387564</v>
      </c>
      <c r="E182" s="4">
        <f t="shared" si="10"/>
        <v>0.14788206356089731</v>
      </c>
      <c r="F182" s="4">
        <f t="shared" si="11"/>
        <v>6.6776582886224553E-2</v>
      </c>
    </row>
    <row r="183" spans="1:6">
      <c r="A183">
        <v>181</v>
      </c>
      <c r="B183">
        <v>1</v>
      </c>
      <c r="C183" s="4">
        <f t="shared" si="8"/>
        <v>0.27842540353822631</v>
      </c>
      <c r="D183" s="4">
        <f t="shared" si="9"/>
        <v>0.3361513712551682</v>
      </c>
      <c r="E183" s="4">
        <f t="shared" si="10"/>
        <v>0.14984639668843291</v>
      </c>
      <c r="F183" s="4">
        <f t="shared" si="11"/>
        <v>6.8036239386098915E-2</v>
      </c>
    </row>
    <row r="184" spans="1:6">
      <c r="A184">
        <v>182</v>
      </c>
      <c r="B184">
        <v>1</v>
      </c>
      <c r="C184" s="4">
        <f t="shared" si="8"/>
        <v>0.28118252153681766</v>
      </c>
      <c r="D184" s="4">
        <f t="shared" si="9"/>
        <v>0.33868791981387231</v>
      </c>
      <c r="E184" s="4">
        <f t="shared" si="10"/>
        <v>0.15182641842064826</v>
      </c>
      <c r="F184" s="4">
        <f t="shared" si="11"/>
        <v>6.9313112246069161E-2</v>
      </c>
    </row>
    <row r="185" spans="1:6">
      <c r="A185">
        <v>183</v>
      </c>
      <c r="B185">
        <v>1</v>
      </c>
      <c r="C185" s="4">
        <f t="shared" si="8"/>
        <v>0.28394789400388309</v>
      </c>
      <c r="D185" s="4">
        <f t="shared" si="9"/>
        <v>0.34123206248357252</v>
      </c>
      <c r="E185" s="4">
        <f t="shared" si="10"/>
        <v>0.15382214200731181</v>
      </c>
      <c r="F185" s="4">
        <f t="shared" si="11"/>
        <v>7.0607321677999574E-2</v>
      </c>
    </row>
    <row r="186" spans="1:6">
      <c r="A186">
        <v>184</v>
      </c>
      <c r="B186">
        <v>1</v>
      </c>
      <c r="C186" s="4">
        <f t="shared" si="8"/>
        <v>0.28672141662106565</v>
      </c>
      <c r="D186" s="4">
        <f t="shared" si="9"/>
        <v>0.34378370329138042</v>
      </c>
      <c r="E186" s="4">
        <f t="shared" si="10"/>
        <v>0.15583357926306568</v>
      </c>
      <c r="F186" s="4">
        <f t="shared" si="11"/>
        <v>7.1918986921256478E-2</v>
      </c>
    </row>
    <row r="187" spans="1:6">
      <c r="A187">
        <v>185</v>
      </c>
      <c r="B187">
        <v>1</v>
      </c>
      <c r="C187" s="4">
        <f t="shared" si="8"/>
        <v>0.28950298476255942</v>
      </c>
      <c r="D187" s="4">
        <f t="shared" si="9"/>
        <v>0.34634274598155468</v>
      </c>
      <c r="E187" s="4">
        <f t="shared" si="10"/>
        <v>0.15786074055383703</v>
      </c>
      <c r="F187" s="4">
        <f t="shared" si="11"/>
        <v>7.3248226210165052E-2</v>
      </c>
    </row>
    <row r="188" spans="1:6">
      <c r="A188">
        <v>186</v>
      </c>
      <c r="B188">
        <v>1</v>
      </c>
      <c r="C188" s="4">
        <f t="shared" si="8"/>
        <v>0.29229249349905667</v>
      </c>
      <c r="D188" s="4">
        <f t="shared" si="9"/>
        <v>0.34890909401913217</v>
      </c>
      <c r="E188" s="4">
        <f t="shared" si="10"/>
        <v>0.15990363478343389</v>
      </c>
      <c r="F188" s="4">
        <f t="shared" si="11"/>
        <v>7.4595156741336294E-2</v>
      </c>
    </row>
    <row r="189" spans="1:6">
      <c r="A189">
        <v>187</v>
      </c>
      <c r="B189">
        <v>1</v>
      </c>
      <c r="C189" s="4">
        <f t="shared" si="8"/>
        <v>0.29508983760170626</v>
      </c>
      <c r="D189" s="4">
        <f t="shared" si="9"/>
        <v>0.35148265059356981</v>
      </c>
      <c r="E189" s="4">
        <f t="shared" si="10"/>
        <v>0.16196226938032715</v>
      </c>
      <c r="F189" s="4">
        <f t="shared" si="11"/>
        <v>7.5959894640871356E-2</v>
      </c>
    </row>
    <row r="190" spans="1:6">
      <c r="A190">
        <v>188</v>
      </c>
      <c r="B190">
        <v>1</v>
      </c>
      <c r="C190" s="4">
        <f t="shared" si="8"/>
        <v>0.29789491154608227</v>
      </c>
      <c r="D190" s="4">
        <f t="shared" si="9"/>
        <v>0.35406331862239571</v>
      </c>
      <c r="E190" s="4">
        <f t="shared" si="10"/>
        <v>0.16403665028462044</v>
      </c>
      <c r="F190" s="4">
        <f t="shared" si="11"/>
        <v>7.7342554931448634E-2</v>
      </c>
    </row>
    <row r="191" spans="1:6">
      <c r="A191">
        <v>189</v>
      </c>
      <c r="B191">
        <v>1</v>
      </c>
      <c r="C191" s="4">
        <f t="shared" si="8"/>
        <v>0.30070760951616615</v>
      </c>
      <c r="D191" s="4">
        <f t="shared" si="9"/>
        <v>0.35665100075487288</v>
      </c>
      <c r="E191" s="4">
        <f t="shared" si="10"/>
        <v>0.16612678193521313</v>
      </c>
      <c r="F191" s="4">
        <f t="shared" si="11"/>
        <v>7.8743251499302225E-2</v>
      </c>
    </row>
    <row r="192" spans="1:6">
      <c r="A192">
        <v>190</v>
      </c>
      <c r="B192">
        <v>1</v>
      </c>
      <c r="C192" s="4">
        <f t="shared" si="8"/>
        <v>0.303527825408337</v>
      </c>
      <c r="D192" s="4">
        <f t="shared" si="9"/>
        <v>0.35924559937567002</v>
      </c>
      <c r="E192" s="4">
        <f t="shared" si="10"/>
        <v>0.16823266725715419</v>
      </c>
      <c r="F192" s="4">
        <f t="shared" si="11"/>
        <v>8.0162097061096255E-2</v>
      </c>
    </row>
    <row r="193" spans="1:6">
      <c r="A193">
        <v>191</v>
      </c>
      <c r="B193">
        <v>1</v>
      </c>
      <c r="C193" s="4">
        <f t="shared" si="8"/>
        <v>0.30635545283537513</v>
      </c>
      <c r="D193" s="4">
        <f t="shared" si="9"/>
        <v>0.36184701660854512</v>
      </c>
      <c r="E193" s="4">
        <f t="shared" si="10"/>
        <v>0.17035430764919438</v>
      </c>
      <c r="F193" s="4">
        <f t="shared" si="11"/>
        <v>8.1599203130703707E-2</v>
      </c>
    </row>
    <row r="194" spans="1:6">
      <c r="A194">
        <v>192</v>
      </c>
      <c r="B194">
        <v>1</v>
      </c>
      <c r="C194" s="4">
        <f t="shared" si="8"/>
        <v>0.30919038513047498</v>
      </c>
      <c r="D194" s="4">
        <f t="shared" si="9"/>
        <v>0.364455154320037</v>
      </c>
      <c r="E194" s="4">
        <f t="shared" si="10"/>
        <v>0.1724917029715351</v>
      </c>
      <c r="F194" s="4">
        <f t="shared" si="11"/>
        <v>8.3054679985896024E-2</v>
      </c>
    </row>
    <row r="195" spans="1:6">
      <c r="A195">
        <v>193</v>
      </c>
      <c r="B195">
        <v>1</v>
      </c>
      <c r="C195" s="4">
        <f t="shared" ref="C195:C258" si="12">0.5*(1 - COS(2*PI()*A195/(1024-1)))</f>
        <v>0.31203251535126864</v>
      </c>
      <c r="D195" s="4">
        <f t="shared" ref="D195:D258" si="13">0.54 - 0.46*COS(2*PI()*A195/(1024-1))</f>
        <v>0.36706991412316714</v>
      </c>
      <c r="E195" s="4">
        <f t="shared" ref="E195:E258" si="14">0.42-0.5*COS(2*PI()*A195/(1024-1))+0.08*COS(2*PI()*2*A195/(1024-1))</f>
        <v>0.17464485153377807</v>
      </c>
      <c r="F195" s="4">
        <f t="shared" ref="F195:F258" si="15">0.35875-0.48829*COS(2*PI()*A195/(1024-1))+0.14128*COS(2*PI()*2*A195/(1024-1))-0.01168*COS(2*PI()*3*A195/(1024-1))</f>
        <v>8.4528636634950208E-2</v>
      </c>
    </row>
    <row r="196" spans="1:6">
      <c r="A196">
        <v>194</v>
      </c>
      <c r="B196">
        <v>1</v>
      </c>
      <c r="C196" s="4">
        <f t="shared" si="12"/>
        <v>0.31488173628386051</v>
      </c>
      <c r="D196" s="4">
        <f t="shared" si="13"/>
        <v>0.36969119738115175</v>
      </c>
      <c r="E196" s="4">
        <f t="shared" si="14"/>
        <v>0.17681375008307854</v>
      </c>
      <c r="F196" s="4">
        <f t="shared" si="15"/>
        <v>8.6021180783181772E-2</v>
      </c>
    </row>
    <row r="197" spans="1:6">
      <c r="A197">
        <v>195</v>
      </c>
      <c r="B197">
        <v>1</v>
      </c>
      <c r="C197" s="4">
        <f t="shared" si="12"/>
        <v>0.31773794044687143</v>
      </c>
      <c r="D197" s="4">
        <f t="shared" si="13"/>
        <v>0.37231890521112176</v>
      </c>
      <c r="E197" s="4">
        <f t="shared" si="14"/>
        <v>0.17899839379250226</v>
      </c>
      <c r="F197" s="4">
        <f t="shared" si="15"/>
        <v>8.7532418799409234E-2</v>
      </c>
    </row>
    <row r="198" spans="1:6">
      <c r="A198">
        <v>196</v>
      </c>
      <c r="B198">
        <v>1</v>
      </c>
      <c r="C198" s="4">
        <f t="shared" si="12"/>
        <v>0.32060102009549329</v>
      </c>
      <c r="D198" s="4">
        <f t="shared" si="13"/>
        <v>0.37495293848785383</v>
      </c>
      <c r="E198" s="4">
        <f t="shared" si="14"/>
        <v>0.18119877624959094</v>
      </c>
      <c r="F198" s="4">
        <f t="shared" si="15"/>
        <v>8.9062455682358904E-2</v>
      </c>
    </row>
    <row r="199" spans="1:6">
      <c r="A199">
        <v>197</v>
      </c>
      <c r="B199">
        <v>1</v>
      </c>
      <c r="C199" s="4">
        <f t="shared" si="12"/>
        <v>0.32347086722555374</v>
      </c>
      <c r="D199" s="4">
        <f t="shared" si="13"/>
        <v>0.37759319784750944</v>
      </c>
      <c r="E199" s="4">
        <f t="shared" si="14"/>
        <v>0.18341488944513648</v>
      </c>
      <c r="F199" s="4">
        <f t="shared" si="15"/>
        <v>9.0611395027016622E-2</v>
      </c>
    </row>
    <row r="200" spans="1:6">
      <c r="A200">
        <v>198</v>
      </c>
      <c r="B200">
        <v>1</v>
      </c>
      <c r="C200" s="4">
        <f t="shared" si="12"/>
        <v>0.32634737357758986</v>
      </c>
      <c r="D200" s="4">
        <f t="shared" si="13"/>
        <v>0.38023958369138267</v>
      </c>
      <c r="E200" s="4">
        <f t="shared" si="14"/>
        <v>0.18564672376216657</v>
      </c>
      <c r="F200" s="4">
        <f t="shared" si="15"/>
        <v>9.2179338990933959E-2</v>
      </c>
    </row>
    <row r="201" spans="1:6">
      <c r="A201">
        <v>199</v>
      </c>
      <c r="B201">
        <v>1</v>
      </c>
      <c r="C201" s="4">
        <f t="shared" si="12"/>
        <v>0.3292304306409326</v>
      </c>
      <c r="D201" s="4">
        <f t="shared" si="13"/>
        <v>0.38289199618965797</v>
      </c>
      <c r="E201" s="4">
        <f t="shared" si="14"/>
        <v>0.18789426796514461</v>
      </c>
      <c r="F201" s="4">
        <f t="shared" si="15"/>
        <v>9.376638826049695E-2</v>
      </c>
    </row>
    <row r="202" spans="1:6">
      <c r="A202">
        <v>200</v>
      </c>
      <c r="B202">
        <v>1</v>
      </c>
      <c r="C202" s="4">
        <f t="shared" si="12"/>
        <v>0.33211992965779968</v>
      </c>
      <c r="D202" s="4">
        <f t="shared" si="13"/>
        <v>0.38555033528517579</v>
      </c>
      <c r="E202" s="4">
        <f t="shared" si="14"/>
        <v>0.19015750918938507</v>
      </c>
      <c r="F202" s="4">
        <f t="shared" si="15"/>
        <v>9.5372642017164888E-2</v>
      </c>
    </row>
    <row r="203" spans="1:6">
      <c r="A203">
        <v>201</v>
      </c>
      <c r="B203">
        <v>1</v>
      </c>
      <c r="C203" s="4">
        <f t="shared" si="12"/>
        <v>0.33501576162739899</v>
      </c>
      <c r="D203" s="4">
        <f t="shared" si="13"/>
        <v>0.38821450069720709</v>
      </c>
      <c r="E203" s="4">
        <f t="shared" si="14"/>
        <v>0.19243643293068674</v>
      </c>
      <c r="F203" s="4">
        <f t="shared" si="15"/>
        <v>9.6998197903686675E-2</v>
      </c>
    </row>
    <row r="204" spans="1:6">
      <c r="A204">
        <v>202</v>
      </c>
      <c r="B204">
        <v>1</v>
      </c>
      <c r="C204" s="4">
        <f t="shared" si="12"/>
        <v>0.33791781731003961</v>
      </c>
      <c r="D204" s="4">
        <f t="shared" si="13"/>
        <v>0.3908843919252365</v>
      </c>
      <c r="E204" s="4">
        <f t="shared" si="14"/>
        <v>0.1947310230351863</v>
      </c>
      <c r="F204" s="4">
        <f t="shared" si="15"/>
        <v>9.8643151990302866E-2</v>
      </c>
    </row>
    <row r="205" spans="1:6">
      <c r="A205">
        <v>203</v>
      </c>
      <c r="B205">
        <v>1</v>
      </c>
      <c r="C205" s="4">
        <f t="shared" si="12"/>
        <v>0.34082598723125301</v>
      </c>
      <c r="D205" s="4">
        <f t="shared" si="13"/>
        <v>0.39355990825275278</v>
      </c>
      <c r="E205" s="4">
        <f t="shared" si="14"/>
        <v>0.19704126168943231</v>
      </c>
      <c r="F205" s="4">
        <f t="shared" si="15"/>
        <v>0.10030759874094108</v>
      </c>
    </row>
    <row r="206" spans="1:6">
      <c r="A206">
        <v>204</v>
      </c>
      <c r="B206">
        <v>1</v>
      </c>
      <c r="C206" s="4">
        <f t="shared" si="12"/>
        <v>0.34374016168592292</v>
      </c>
      <c r="D206" s="4">
        <f t="shared" si="13"/>
        <v>0.39624094875104915</v>
      </c>
      <c r="E206" s="4">
        <f t="shared" si="14"/>
        <v>0.19936712941068552</v>
      </c>
      <c r="F206" s="4">
        <f t="shared" si="15"/>
        <v>0.10199163097941362</v>
      </c>
    </row>
    <row r="207" spans="1:6">
      <c r="A207">
        <v>205</v>
      </c>
      <c r="B207">
        <v>1</v>
      </c>
      <c r="C207" s="4">
        <f t="shared" si="12"/>
        <v>0.34666023074242347</v>
      </c>
      <c r="D207" s="4">
        <f t="shared" si="13"/>
        <v>0.39892741228302964</v>
      </c>
      <c r="E207" s="4">
        <f t="shared" si="14"/>
        <v>0.2017086050374422</v>
      </c>
      <c r="F207" s="4">
        <f t="shared" si="15"/>
        <v>0.10369533985562375</v>
      </c>
    </row>
    <row r="208" spans="1:6">
      <c r="A208">
        <v>206</v>
      </c>
      <c r="B208">
        <v>1</v>
      </c>
      <c r="C208" s="4">
        <f t="shared" si="12"/>
        <v>0.34958608424676629</v>
      </c>
      <c r="D208" s="4">
        <f t="shared" si="13"/>
        <v>0.40161919750702502</v>
      </c>
      <c r="E208" s="4">
        <f t="shared" si="14"/>
        <v>0.20406566572018769</v>
      </c>
      <c r="F208" s="4">
        <f t="shared" si="15"/>
        <v>0.1054188148117908</v>
      </c>
    </row>
    <row r="209" spans="1:6">
      <c r="A209">
        <v>207</v>
      </c>
      <c r="B209">
        <v>1</v>
      </c>
      <c r="C209" s="4">
        <f t="shared" si="12"/>
        <v>0.35251761182675612</v>
      </c>
      <c r="D209" s="4">
        <f t="shared" si="13"/>
        <v>0.40431620288061565</v>
      </c>
      <c r="E209" s="4">
        <f t="shared" si="14"/>
        <v>0.20643828691237753</v>
      </c>
      <c r="F209" s="4">
        <f t="shared" si="15"/>
        <v>0.10716214354870084</v>
      </c>
    </row>
    <row r="210" spans="1:6">
      <c r="A210">
        <v>208</v>
      </c>
      <c r="B210">
        <v>1</v>
      </c>
      <c r="C210" s="4">
        <f t="shared" si="12"/>
        <v>0.35545470289615372</v>
      </c>
      <c r="D210" s="4">
        <f t="shared" si="13"/>
        <v>0.40701832666446147</v>
      </c>
      <c r="E210" s="4">
        <f t="shared" si="14"/>
        <v>0.20882644236165077</v>
      </c>
      <c r="F210" s="4">
        <f t="shared" si="15"/>
        <v>0.10892541199199127</v>
      </c>
    </row>
    <row r="211" spans="1:6">
      <c r="A211">
        <v>209</v>
      </c>
      <c r="B211">
        <v>1</v>
      </c>
      <c r="C211" s="4">
        <f t="shared" si="12"/>
        <v>0.35839724665884803</v>
      </c>
      <c r="D211" s="4">
        <f t="shared" si="13"/>
        <v>0.4097254669261402</v>
      </c>
      <c r="E211" s="4">
        <f t="shared" si="14"/>
        <v>0.21123010410127691</v>
      </c>
      <c r="F211" s="4">
        <f t="shared" si="15"/>
        <v>0.11070870425847903</v>
      </c>
    </row>
    <row r="212" spans="1:6">
      <c r="A212">
        <v>210</v>
      </c>
      <c r="B212">
        <v>1</v>
      </c>
      <c r="C212" s="4">
        <f t="shared" si="12"/>
        <v>0.36134513211303559</v>
      </c>
      <c r="D212" s="4">
        <f t="shared" si="13"/>
        <v>0.41243752154399277</v>
      </c>
      <c r="E212" s="4">
        <f t="shared" si="14"/>
        <v>0.21364924244183658</v>
      </c>
      <c r="F212" s="4">
        <f t="shared" si="15"/>
        <v>0.11251210262253913</v>
      </c>
    </row>
    <row r="213" spans="1:6">
      <c r="A213">
        <v>211</v>
      </c>
      <c r="B213">
        <v>1</v>
      </c>
      <c r="C213" s="4">
        <f t="shared" si="12"/>
        <v>0.364298248055408</v>
      </c>
      <c r="D213" s="4">
        <f t="shared" si="13"/>
        <v>0.41515438821097539</v>
      </c>
      <c r="E213" s="4">
        <f t="shared" si="14"/>
        <v>0.21608382596314024</v>
      </c>
      <c r="F213" s="4">
        <f t="shared" si="15"/>
        <v>0.11433568748254336</v>
      </c>
    </row>
    <row r="214" spans="1:6">
      <c r="A214">
        <v>212</v>
      </c>
      <c r="B214">
        <v>1</v>
      </c>
      <c r="C214" s="4">
        <f t="shared" si="12"/>
        <v>0.36725648308534697</v>
      </c>
      <c r="D214" s="4">
        <f t="shared" si="13"/>
        <v>0.41787596443851927</v>
      </c>
      <c r="E214" s="4">
        <f t="shared" si="14"/>
        <v>0.21853382150638428</v>
      </c>
      <c r="F214" s="4">
        <f t="shared" si="15"/>
        <v>0.11617953732736692</v>
      </c>
    </row>
    <row r="215" spans="1:6">
      <c r="A215">
        <v>213</v>
      </c>
      <c r="B215">
        <v>1</v>
      </c>
      <c r="C215" s="4">
        <f t="shared" si="12"/>
        <v>0.37021972560912597</v>
      </c>
      <c r="D215" s="4">
        <f t="shared" si="13"/>
        <v>0.42060214756039588</v>
      </c>
      <c r="E215" s="4">
        <f t="shared" si="14"/>
        <v>0.22099919416654706</v>
      </c>
      <c r="F215" s="4">
        <f t="shared" si="15"/>
        <v>0.11804372870297122</v>
      </c>
    </row>
    <row r="216" spans="1:6">
      <c r="A216">
        <v>214</v>
      </c>
      <c r="B216">
        <v>1</v>
      </c>
      <c r="C216" s="4">
        <f t="shared" si="12"/>
        <v>0.37318786384412078</v>
      </c>
      <c r="D216" s="4">
        <f t="shared" si="13"/>
        <v>0.42333283473659117</v>
      </c>
      <c r="E216" s="4">
        <f t="shared" si="14"/>
        <v>0.22347990728502781</v>
      </c>
      <c r="F216" s="4">
        <f t="shared" si="15"/>
        <v>0.11992833617907342</v>
      </c>
    </row>
    <row r="217" spans="1:6">
      <c r="A217">
        <v>215</v>
      </c>
      <c r="B217">
        <v>1</v>
      </c>
      <c r="C217" s="4">
        <f t="shared" si="12"/>
        <v>0.37616078582302565</v>
      </c>
      <c r="D217" s="4">
        <f t="shared" si="13"/>
        <v>0.42606792295718365</v>
      </c>
      <c r="E217" s="4">
        <f t="shared" si="14"/>
        <v>0.22597592244252676</v>
      </c>
      <c r="F217" s="4">
        <f t="shared" si="15"/>
        <v>0.12183343231590855</v>
      </c>
    </row>
    <row r="218" spans="1:6">
      <c r="A218">
        <v>216</v>
      </c>
      <c r="B218">
        <v>1</v>
      </c>
      <c r="C218" s="4">
        <f t="shared" si="12"/>
        <v>0.37913837939807754</v>
      </c>
      <c r="D218" s="4">
        <f t="shared" si="13"/>
        <v>0.42880730904623132</v>
      </c>
      <c r="E218" s="4">
        <f t="shared" si="14"/>
        <v>0.22848719945217227</v>
      </c>
      <c r="F218" s="4">
        <f t="shared" si="15"/>
        <v>0.12375908763109572</v>
      </c>
    </row>
    <row r="219" spans="1:6">
      <c r="A219">
        <v>217</v>
      </c>
      <c r="B219">
        <v>1</v>
      </c>
      <c r="C219" s="4">
        <f t="shared" si="12"/>
        <v>0.38212053224528636</v>
      </c>
      <c r="D219" s="4">
        <f t="shared" si="13"/>
        <v>0.43155088966566346</v>
      </c>
      <c r="E219" s="4">
        <f t="shared" si="14"/>
        <v>0.23101369635289248</v>
      </c>
      <c r="F219" s="4">
        <f t="shared" si="15"/>
        <v>0.12570537056661513</v>
      </c>
    </row>
    <row r="220" spans="1:6">
      <c r="A220">
        <v>218</v>
      </c>
      <c r="B220">
        <v>1</v>
      </c>
      <c r="C220" s="4">
        <f t="shared" si="12"/>
        <v>0.38510713186867201</v>
      </c>
      <c r="D220" s="4">
        <f t="shared" si="13"/>
        <v>0.43429856131917827</v>
      </c>
      <c r="E220" s="4">
        <f t="shared" si="14"/>
        <v>0.23355536940303534</v>
      </c>
      <c r="F220" s="4">
        <f t="shared" si="15"/>
        <v>0.12767234745590586</v>
      </c>
    </row>
    <row r="221" spans="1:6">
      <c r="A221">
        <v>219</v>
      </c>
      <c r="B221">
        <v>1</v>
      </c>
      <c r="C221" s="4">
        <f t="shared" si="12"/>
        <v>0.38809806560450877</v>
      </c>
      <c r="D221" s="4">
        <f t="shared" si="13"/>
        <v>0.4370502203561481</v>
      </c>
      <c r="E221" s="4">
        <f t="shared" si="14"/>
        <v>0.23611217307423854</v>
      </c>
      <c r="F221" s="4">
        <f t="shared" si="15"/>
        <v>0.12966008249109345</v>
      </c>
    </row>
    <row r="222" spans="1:6">
      <c r="A222">
        <v>220</v>
      </c>
      <c r="B222">
        <v>1</v>
      </c>
      <c r="C222" s="4">
        <f t="shared" si="12"/>
        <v>0.39109322062557428</v>
      </c>
      <c r="D222" s="4">
        <f t="shared" si="13"/>
        <v>0.43980576297552831</v>
      </c>
      <c r="E222" s="4">
        <f t="shared" si="14"/>
        <v>0.23868406004554849</v>
      </c>
      <c r="F222" s="4">
        <f t="shared" si="15"/>
        <v>0.13166863769035461</v>
      </c>
    </row>
    <row r="223" spans="1:6">
      <c r="A223">
        <v>221</v>
      </c>
      <c r="B223">
        <v>1</v>
      </c>
      <c r="C223" s="4">
        <f t="shared" si="12"/>
        <v>0.39409248394540669</v>
      </c>
      <c r="D223" s="4">
        <f t="shared" si="13"/>
        <v>0.44256508522977417</v>
      </c>
      <c r="E223" s="4">
        <f t="shared" si="14"/>
        <v>0.24127098119779319</v>
      </c>
      <c r="F223" s="4">
        <f t="shared" si="15"/>
        <v>0.13369807286543087</v>
      </c>
    </row>
    <row r="224" spans="1:6">
      <c r="A224">
        <v>222</v>
      </c>
      <c r="B224">
        <v>1</v>
      </c>
      <c r="C224" s="4">
        <f t="shared" si="12"/>
        <v>0.39709574242256662</v>
      </c>
      <c r="D224" s="4">
        <f t="shared" si="13"/>
        <v>0.44532808302876137</v>
      </c>
      <c r="E224" s="4">
        <f t="shared" si="14"/>
        <v>0.24387288560820675</v>
      </c>
      <c r="F224" s="4">
        <f t="shared" si="15"/>
        <v>0.13574844558929688</v>
      </c>
    </row>
    <row r="225" spans="1:6">
      <c r="A225">
        <v>223</v>
      </c>
      <c r="B225">
        <v>1</v>
      </c>
      <c r="C225" s="4">
        <f t="shared" si="12"/>
        <v>0.40010288276490463</v>
      </c>
      <c r="D225" s="4">
        <f t="shared" si="13"/>
        <v>0.4480946521437123</v>
      </c>
      <c r="E225" s="4">
        <f t="shared" si="14"/>
        <v>0.24648972054530932</v>
      </c>
      <c r="F225" s="4">
        <f t="shared" si="15"/>
        <v>0.13781981116399464</v>
      </c>
    </row>
    <row r="226" spans="1:6">
      <c r="A226">
        <v>224</v>
      </c>
      <c r="B226">
        <v>1</v>
      </c>
      <c r="C226" s="4">
        <f t="shared" si="12"/>
        <v>0.40311379153383575</v>
      </c>
      <c r="D226" s="4">
        <f t="shared" si="13"/>
        <v>0.45086468821112891</v>
      </c>
      <c r="E226" s="4">
        <f t="shared" si="14"/>
        <v>0.24912143146404311</v>
      </c>
      <c r="F226" s="4">
        <f t="shared" si="15"/>
        <v>0.13991222258864244</v>
      </c>
    </row>
    <row r="227" spans="1:6">
      <c r="A227">
        <v>225</v>
      </c>
      <c r="B227">
        <v>1</v>
      </c>
      <c r="C227" s="4">
        <f t="shared" si="12"/>
        <v>0.40612835514861828</v>
      </c>
      <c r="D227" s="4">
        <f t="shared" si="13"/>
        <v>0.45363808673672884</v>
      </c>
      <c r="E227" s="4">
        <f t="shared" si="14"/>
        <v>0.2517679620011648</v>
      </c>
      <c r="F227" s="4">
        <f t="shared" si="15"/>
        <v>0.14202573052762646</v>
      </c>
    </row>
    <row r="228" spans="1:6">
      <c r="A228">
        <v>226</v>
      </c>
      <c r="B228">
        <v>1</v>
      </c>
      <c r="C228" s="4">
        <f t="shared" si="12"/>
        <v>0.40914645989063825</v>
      </c>
      <c r="D228" s="4">
        <f t="shared" si="13"/>
        <v>0.45641474309938723</v>
      </c>
      <c r="E228" s="4">
        <f t="shared" si="14"/>
        <v>0.25442925397089644</v>
      </c>
      <c r="F228" s="4">
        <f t="shared" si="15"/>
        <v>0.14416038327898517</v>
      </c>
    </row>
    <row r="229" spans="1:6">
      <c r="A229">
        <v>227</v>
      </c>
      <c r="B229">
        <v>1</v>
      </c>
      <c r="C229" s="4">
        <f t="shared" si="12"/>
        <v>0.41216799190769987</v>
      </c>
      <c r="D229" s="4">
        <f t="shared" si="13"/>
        <v>0.4591945525550839</v>
      </c>
      <c r="E229" s="4">
        <f t="shared" si="14"/>
        <v>0.2571052473608364</v>
      </c>
      <c r="F229" s="4">
        <f t="shared" si="15"/>
        <v>0.1463162267429956</v>
      </c>
    </row>
    <row r="230" spans="1:6">
      <c r="A230">
        <v>228</v>
      </c>
      <c r="B230">
        <v>1</v>
      </c>
      <c r="C230" s="4">
        <f t="shared" si="12"/>
        <v>0.41519283721831962</v>
      </c>
      <c r="D230" s="4">
        <f t="shared" si="13"/>
        <v>0.46197741024085409</v>
      </c>
      <c r="E230" s="4">
        <f t="shared" si="14"/>
        <v>0.25979588032812978</v>
      </c>
      <c r="F230" s="4">
        <f t="shared" si="15"/>
        <v>0.14849330439096961</v>
      </c>
    </row>
    <row r="231" spans="1:6">
      <c r="A231">
        <v>229</v>
      </c>
      <c r="B231">
        <v>1</v>
      </c>
      <c r="C231" s="4">
        <f t="shared" si="12"/>
        <v>0.41822088171602662</v>
      </c>
      <c r="D231" s="4">
        <f t="shared" si="13"/>
        <v>0.46476321117874453</v>
      </c>
      <c r="E231" s="4">
        <f t="shared" si="14"/>
        <v>0.2625010891959012</v>
      </c>
      <c r="F231" s="4">
        <f t="shared" si="15"/>
        <v>0.15069165723427119</v>
      </c>
    </row>
    <row r="232" spans="1:6">
      <c r="A232">
        <v>230</v>
      </c>
      <c r="B232">
        <v>1</v>
      </c>
      <c r="C232" s="4">
        <f t="shared" si="12"/>
        <v>0.42125201117366684</v>
      </c>
      <c r="D232" s="4">
        <f t="shared" si="13"/>
        <v>0.46755185027977353</v>
      </c>
      <c r="E232" s="4">
        <f t="shared" si="14"/>
        <v>0.26522080844994994</v>
      </c>
      <c r="F232" s="4">
        <f t="shared" si="15"/>
        <v>0.15291132379356198</v>
      </c>
    </row>
    <row r="233" spans="1:6">
      <c r="A233">
        <v>231</v>
      </c>
      <c r="B233">
        <v>1</v>
      </c>
      <c r="C233" s="4">
        <f t="shared" si="12"/>
        <v>0.42428611124771165</v>
      </c>
      <c r="D233" s="4">
        <f t="shared" si="13"/>
        <v>0.47034322234789472</v>
      </c>
      <c r="E233" s="4">
        <f t="shared" si="14"/>
        <v>0.26795497073570773</v>
      </c>
      <c r="F233" s="4">
        <f t="shared" si="15"/>
        <v>0.15515234006828454</v>
      </c>
    </row>
    <row r="234" spans="1:6">
      <c r="A234">
        <v>232</v>
      </c>
      <c r="B234">
        <v>1</v>
      </c>
      <c r="C234" s="4">
        <f t="shared" si="12"/>
        <v>0.42732306748257215</v>
      </c>
      <c r="D234" s="4">
        <f t="shared" si="13"/>
        <v>0.47313722208396641</v>
      </c>
      <c r="E234" s="4">
        <f t="shared" si="14"/>
        <v>0.27070350685546352</v>
      </c>
      <c r="F234" s="4">
        <f t="shared" si="15"/>
        <v>0.15741473950639503</v>
      </c>
    </row>
    <row r="235" spans="1:6">
      <c r="A235">
        <v>233</v>
      </c>
      <c r="B235">
        <v>1</v>
      </c>
      <c r="C235" s="4">
        <f t="shared" si="12"/>
        <v>0.43036276531491585</v>
      </c>
      <c r="D235" s="4">
        <f t="shared" si="13"/>
        <v>0.47593374408972261</v>
      </c>
      <c r="E235" s="4">
        <f t="shared" si="14"/>
        <v>0.27346634576585055</v>
      </c>
      <c r="F235" s="4">
        <f t="shared" si="15"/>
        <v>0.15969855297435007</v>
      </c>
    </row>
    <row r="236" spans="1:6">
      <c r="A236">
        <v>234</v>
      </c>
      <c r="B236">
        <v>1</v>
      </c>
      <c r="C236" s="4">
        <f t="shared" si="12"/>
        <v>0.43340509007798911</v>
      </c>
      <c r="D236" s="4">
        <f t="shared" si="13"/>
        <v>0.47873268287175003</v>
      </c>
      <c r="E236" s="4">
        <f t="shared" si="14"/>
        <v>0.27624341457560236</v>
      </c>
      <c r="F236" s="4">
        <f t="shared" si="15"/>
        <v>0.16200380872736136</v>
      </c>
    </row>
    <row r="237" spans="1:6">
      <c r="A237">
        <v>235</v>
      </c>
      <c r="B237">
        <v>1</v>
      </c>
      <c r="C237" s="4">
        <f t="shared" si="12"/>
        <v>0.43644992700594226</v>
      </c>
      <c r="D237" s="4">
        <f t="shared" si="13"/>
        <v>0.48153393284546692</v>
      </c>
      <c r="E237" s="4">
        <f t="shared" si="14"/>
        <v>0.2790346385435743</v>
      </c>
      <c r="F237" s="4">
        <f t="shared" si="15"/>
        <v>0.16433053237992401</v>
      </c>
    </row>
    <row r="238" spans="1:6">
      <c r="A238">
        <v>236</v>
      </c>
      <c r="B238">
        <v>1</v>
      </c>
      <c r="C238" s="4">
        <f t="shared" si="12"/>
        <v>0.43949716123815885</v>
      </c>
      <c r="D238" s="4">
        <f t="shared" si="13"/>
        <v>0.48433738833910622</v>
      </c>
      <c r="E238" s="4">
        <f t="shared" si="14"/>
        <v>0.28183994107703336</v>
      </c>
      <c r="F238" s="4">
        <f t="shared" si="15"/>
        <v>0.16667874687662934</v>
      </c>
    </row>
    <row r="239" spans="1:6">
      <c r="A239">
        <v>237</v>
      </c>
      <c r="B239">
        <v>1</v>
      </c>
      <c r="C239" s="4">
        <f t="shared" si="12"/>
        <v>0.44254667782358914</v>
      </c>
      <c r="D239" s="4">
        <f t="shared" si="13"/>
        <v>0.48714294359770205</v>
      </c>
      <c r="E239" s="4">
        <f t="shared" si="14"/>
        <v>0.28465924373021723</v>
      </c>
      <c r="F239" s="4">
        <f t="shared" si="15"/>
        <v>0.16904847246327193</v>
      </c>
    </row>
    <row r="240" spans="1:6">
      <c r="A240">
        <v>238</v>
      </c>
      <c r="B240">
        <v>1</v>
      </c>
      <c r="C240" s="4">
        <f t="shared" si="12"/>
        <v>0.44559836172508549</v>
      </c>
      <c r="D240" s="4">
        <f t="shared" si="13"/>
        <v>0.4899504927870787</v>
      </c>
      <c r="E240" s="4">
        <f t="shared" si="14"/>
        <v>0.28749246620316204</v>
      </c>
      <c r="F240" s="4">
        <f t="shared" si="15"/>
        <v>0.1714397266582573</v>
      </c>
    </row>
    <row r="241" spans="1:6">
      <c r="A241">
        <v>239</v>
      </c>
      <c r="B241">
        <v>1</v>
      </c>
      <c r="C241" s="4">
        <f t="shared" si="12"/>
        <v>0.44865209782374288</v>
      </c>
      <c r="D241" s="4">
        <f t="shared" si="13"/>
        <v>0.49275992999784346</v>
      </c>
      <c r="E241" s="4">
        <f t="shared" si="14"/>
        <v>0.29033952634080046</v>
      </c>
      <c r="F241" s="4">
        <f t="shared" si="15"/>
        <v>0.17385252422432343</v>
      </c>
    </row>
    <row r="242" spans="1:6">
      <c r="A242">
        <v>240</v>
      </c>
      <c r="B242">
        <v>1</v>
      </c>
      <c r="C242" s="4">
        <f t="shared" si="12"/>
        <v>0.45170777092324094</v>
      </c>
      <c r="D242" s="4">
        <f t="shared" si="13"/>
        <v>0.49557114924938173</v>
      </c>
      <c r="E242" s="4">
        <f t="shared" si="14"/>
        <v>0.29320034013233032</v>
      </c>
      <c r="F242" s="4">
        <f t="shared" si="15"/>
        <v>0.17628687714058142</v>
      </c>
    </row>
    <row r="243" spans="1:6">
      <c r="A243">
        <v>241</v>
      </c>
      <c r="B243">
        <v>1</v>
      </c>
      <c r="C243" s="4">
        <f t="shared" si="12"/>
        <v>0.45476526575418963</v>
      </c>
      <c r="D243" s="4">
        <f t="shared" si="13"/>
        <v>0.49838404449385448</v>
      </c>
      <c r="E243" s="4">
        <f t="shared" si="14"/>
        <v>0.29607482171085464</v>
      </c>
      <c r="F243" s="4">
        <f t="shared" si="15"/>
        <v>0.17874279457488637</v>
      </c>
    </row>
    <row r="244" spans="1:6">
      <c r="A244">
        <v>242</v>
      </c>
      <c r="B244">
        <v>1</v>
      </c>
      <c r="C244" s="4">
        <f t="shared" si="12"/>
        <v>0.45782446697847762</v>
      </c>
      <c r="D244" s="4">
        <f t="shared" si="13"/>
        <v>0.50119850962019941</v>
      </c>
      <c r="E244" s="4">
        <f t="shared" si="14"/>
        <v>0.2989628833532933</v>
      </c>
      <c r="F244" s="4">
        <f t="shared" si="15"/>
        <v>0.18122028285654809</v>
      </c>
    </row>
    <row r="245" spans="1:6">
      <c r="A245">
        <v>243</v>
      </c>
      <c r="B245">
        <v>1</v>
      </c>
      <c r="C245" s="4">
        <f t="shared" si="12"/>
        <v>0.460885259193623</v>
      </c>
      <c r="D245" s="4">
        <f t="shared" si="13"/>
        <v>0.50401443845813321</v>
      </c>
      <c r="E245" s="4">
        <f t="shared" si="14"/>
        <v>0.30186443548056702</v>
      </c>
      <c r="F245" s="4">
        <f t="shared" si="15"/>
        <v>0.18371934544938859</v>
      </c>
    </row>
    <row r="246" spans="1:6">
      <c r="A246">
        <v>244</v>
      </c>
      <c r="B246">
        <v>1</v>
      </c>
      <c r="C246" s="4">
        <f t="shared" si="12"/>
        <v>0.46394752693712715</v>
      </c>
      <c r="D246" s="4">
        <f t="shared" si="13"/>
        <v>0.50683172478215699</v>
      </c>
      <c r="E246" s="4">
        <f t="shared" si="14"/>
        <v>0.3047793866580546</v>
      </c>
      <c r="F246" s="4">
        <f t="shared" si="15"/>
        <v>0.18623998292515809</v>
      </c>
    </row>
    <row r="247" spans="1:6">
      <c r="A247">
        <v>245</v>
      </c>
      <c r="B247">
        <v>1</v>
      </c>
      <c r="C247" s="4">
        <f t="shared" si="12"/>
        <v>0.46701115469082988</v>
      </c>
      <c r="D247" s="4">
        <f t="shared" si="13"/>
        <v>0.50965026231556354</v>
      </c>
      <c r="E247" s="4">
        <f t="shared" si="14"/>
        <v>0.30770764359632252</v>
      </c>
      <c r="F247" s="4">
        <f t="shared" si="15"/>
        <v>0.18878219293731591</v>
      </c>
    </row>
    <row r="248" spans="1:6">
      <c r="A248">
        <v>246</v>
      </c>
      <c r="B248">
        <v>1</v>
      </c>
      <c r="C248" s="4">
        <f t="shared" si="12"/>
        <v>0.47007602688526684</v>
      </c>
      <c r="D248" s="4">
        <f t="shared" si="13"/>
        <v>0.51246994473444551</v>
      </c>
      <c r="E248" s="4">
        <f t="shared" si="14"/>
        <v>0.31064911115212845</v>
      </c>
      <c r="F248" s="4">
        <f t="shared" si="15"/>
        <v>0.1913459701951867</v>
      </c>
    </row>
    <row r="249" spans="1:6">
      <c r="A249">
        <v>247</v>
      </c>
      <c r="B249">
        <v>1</v>
      </c>
      <c r="C249" s="4">
        <f t="shared" si="12"/>
        <v>0.4731420279040302</v>
      </c>
      <c r="D249" s="4">
        <f t="shared" si="13"/>
        <v>0.51529066567170778</v>
      </c>
      <c r="E249" s="4">
        <f t="shared" si="14"/>
        <v>0.31360369232969926</v>
      </c>
      <c r="F249" s="4">
        <f t="shared" si="15"/>
        <v>0.19393130643850173</v>
      </c>
    </row>
    <row r="250" spans="1:6">
      <c r="A250">
        <v>248</v>
      </c>
      <c r="B250">
        <v>1</v>
      </c>
      <c r="C250" s="4">
        <f t="shared" si="12"/>
        <v>0.47620904208812881</v>
      </c>
      <c r="D250" s="4">
        <f t="shared" si="13"/>
        <v>0.51811231872107855</v>
      </c>
      <c r="E250" s="4">
        <f t="shared" si="14"/>
        <v>0.31657128828228204</v>
      </c>
      <c r="F250" s="4">
        <f t="shared" si="15"/>
        <v>0.19653819041233145</v>
      </c>
    </row>
    <row r="251" spans="1:6">
      <c r="A251">
        <v>249</v>
      </c>
      <c r="B251">
        <v>1</v>
      </c>
      <c r="C251" s="4">
        <f t="shared" si="12"/>
        <v>0.47927695374035212</v>
      </c>
      <c r="D251" s="4">
        <f t="shared" si="13"/>
        <v>0.52093479744112392</v>
      </c>
      <c r="E251" s="4">
        <f t="shared" si="14"/>
        <v>0.31955179831397096</v>
      </c>
      <c r="F251" s="4">
        <f t="shared" si="15"/>
        <v>0.19916660784242116</v>
      </c>
    </row>
    <row r="252" spans="1:6">
      <c r="A252">
        <v>250</v>
      </c>
      <c r="B252">
        <v>1</v>
      </c>
      <c r="C252" s="4">
        <f t="shared" si="12"/>
        <v>0.48234564712963435</v>
      </c>
      <c r="D252" s="4">
        <f t="shared" si="13"/>
        <v>0.5237579953592636</v>
      </c>
      <c r="E252" s="4">
        <f t="shared" si="14"/>
        <v>0.32254511988180801</v>
      </c>
      <c r="F252" s="4">
        <f t="shared" si="15"/>
        <v>0.20181654141093702</v>
      </c>
    </row>
    <row r="253" spans="1:6">
      <c r="A253">
        <v>251</v>
      </c>
      <c r="B253">
        <v>1</v>
      </c>
      <c r="C253" s="4">
        <f t="shared" si="12"/>
        <v>0.48541500649542008</v>
      </c>
      <c r="D253" s="4">
        <f t="shared" si="13"/>
        <v>0.52658180597578652</v>
      </c>
      <c r="E253" s="4">
        <f t="shared" si="14"/>
        <v>0.32555114859815837</v>
      </c>
      <c r="F253" s="4">
        <f t="shared" si="15"/>
        <v>0.20448797073263064</v>
      </c>
    </row>
    <row r="254" spans="1:6">
      <c r="A254">
        <v>252</v>
      </c>
      <c r="B254">
        <v>1</v>
      </c>
      <c r="C254" s="4">
        <f t="shared" si="12"/>
        <v>0.48848491605203115</v>
      </c>
      <c r="D254" s="4">
        <f t="shared" si="13"/>
        <v>0.52940612276786869</v>
      </c>
      <c r="E254" s="4">
        <f t="shared" si="14"/>
        <v>0.32856977823336153</v>
      </c>
      <c r="F254" s="4">
        <f t="shared" si="15"/>
        <v>0.20718087233143281</v>
      </c>
    </row>
    <row r="255" spans="1:6">
      <c r="A255">
        <v>253</v>
      </c>
      <c r="B255">
        <v>1</v>
      </c>
      <c r="C255" s="4">
        <f t="shared" si="12"/>
        <v>0.49155525999303445</v>
      </c>
      <c r="D255" s="4">
        <f t="shared" si="13"/>
        <v>0.53223083919359171</v>
      </c>
      <c r="E255" s="4">
        <f t="shared" si="14"/>
        <v>0.331600900718657</v>
      </c>
      <c r="F255" s="4">
        <f t="shared" si="15"/>
        <v>0.20989521961748323</v>
      </c>
    </row>
    <row r="256" spans="1:6">
      <c r="A256">
        <v>254</v>
      </c>
      <c r="B256">
        <v>1</v>
      </c>
      <c r="C256" s="4">
        <f t="shared" si="12"/>
        <v>0.49462592249561088</v>
      </c>
      <c r="D256" s="4">
        <f t="shared" si="13"/>
        <v>0.53505584869596201</v>
      </c>
      <c r="E256" s="4">
        <f t="shared" si="14"/>
        <v>0.33464440614938573</v>
      </c>
      <c r="F256" s="4">
        <f t="shared" si="15"/>
        <v>0.21263098286460633</v>
      </c>
    </row>
    <row r="257" spans="1:6">
      <c r="A257">
        <v>255</v>
      </c>
      <c r="B257">
        <v>1</v>
      </c>
      <c r="C257" s="4">
        <f t="shared" si="12"/>
        <v>0.49769678772492409</v>
      </c>
      <c r="D257" s="4">
        <f t="shared" si="13"/>
        <v>0.53788104470693021</v>
      </c>
      <c r="E257" s="4">
        <f t="shared" si="14"/>
        <v>0.33770018278846586</v>
      </c>
      <c r="F257" s="4">
        <f t="shared" si="15"/>
        <v>0.21538812918824016</v>
      </c>
    </row>
    <row r="258" spans="1:6">
      <c r="A258">
        <v>256</v>
      </c>
      <c r="B258">
        <v>1</v>
      </c>
      <c r="C258" s="4">
        <f t="shared" si="12"/>
        <v>0.50076773983848999</v>
      </c>
      <c r="D258" s="4">
        <f t="shared" si="13"/>
        <v>0.54070632065141089</v>
      </c>
      <c r="E258" s="4">
        <f t="shared" si="14"/>
        <v>0.34076811707014409</v>
      </c>
      <c r="F258" s="4">
        <f t="shared" si="15"/>
        <v>0.21816662252382807</v>
      </c>
    </row>
    <row r="259" spans="1:6">
      <c r="A259">
        <v>257</v>
      </c>
      <c r="B259">
        <v>1</v>
      </c>
      <c r="C259" s="4">
        <f t="shared" ref="C259:C322" si="16">0.5*(1 - COS(2*PI()*A259/(1024-1)))</f>
        <v>0.50383866299054736</v>
      </c>
      <c r="D259" s="4">
        <f t="shared" ref="D259:D322" si="17">0.54 - 0.46*COS(2*PI()*A259/(1024-1))</f>
        <v>0.54353156995130358</v>
      </c>
      <c r="E259" s="4">
        <f t="shared" ref="E259:E322" si="18">0.42-0.5*COS(2*PI()*A259/(1024-1))+0.08*COS(2*PI()*2*A259/(1024-1))</f>
        <v>0.34384809360402258</v>
      </c>
      <c r="F259" s="4">
        <f t="shared" ref="F259:F322" si="19">0.35875-0.48829*COS(2*PI()*A259/(1024-1))+0.14128*COS(2*PI()*2*A259/(1024-1))-0.01168*COS(2*PI()*3*A259/(1024-1))</f>
        <v>0.22096642360568147</v>
      </c>
    </row>
    <row r="260" spans="1:6">
      <c r="A260">
        <v>258</v>
      </c>
      <c r="B260">
        <v>1</v>
      </c>
      <c r="C260" s="4">
        <f t="shared" si="16"/>
        <v>0.50690944133642712</v>
      </c>
      <c r="D260" s="4">
        <f t="shared" si="17"/>
        <v>0.54635668602951293</v>
      </c>
      <c r="E260" s="4">
        <f t="shared" si="18"/>
        <v>0.34693999517935925</v>
      </c>
      <c r="F260" s="4">
        <f t="shared" si="19"/>
        <v>0.22378748994632081</v>
      </c>
    </row>
    <row r="261" spans="1:6">
      <c r="A261">
        <v>259</v>
      </c>
      <c r="B261">
        <v>1</v>
      </c>
      <c r="C261" s="4">
        <f t="shared" si="16"/>
        <v>0.50997995903692284</v>
      </c>
      <c r="D261" s="4">
        <f t="shared" si="17"/>
        <v>0.54918156231396908</v>
      </c>
      <c r="E261" s="4">
        <f t="shared" si="18"/>
        <v>0.35004370276964514</v>
      </c>
      <c r="F261" s="4">
        <f t="shared" si="19"/>
        <v>0.22662977581630561</v>
      </c>
    </row>
    <row r="262" spans="1:6">
      <c r="A262">
        <v>260</v>
      </c>
      <c r="B262">
        <v>1</v>
      </c>
      <c r="C262" s="4">
        <f t="shared" si="16"/>
        <v>0.51305010026266074</v>
      </c>
      <c r="D262" s="4">
        <f t="shared" si="17"/>
        <v>0.55200609224164798</v>
      </c>
      <c r="E262" s="4">
        <f t="shared" si="18"/>
        <v>0.35315909553745461</v>
      </c>
      <c r="F262" s="4">
        <f t="shared" si="19"/>
        <v>0.22949323222455839</v>
      </c>
    </row>
    <row r="263" spans="1:6">
      <c r="A263">
        <v>261</v>
      </c>
      <c r="B263">
        <v>1</v>
      </c>
      <c r="C263" s="4">
        <f t="shared" si="16"/>
        <v>0.51611974919846837</v>
      </c>
      <c r="D263" s="4">
        <f t="shared" si="17"/>
        <v>0.55483016926259088</v>
      </c>
      <c r="E263" s="4">
        <f t="shared" si="18"/>
        <v>0.3562860508395701</v>
      </c>
      <c r="F263" s="4">
        <f t="shared" si="19"/>
        <v>0.23237780689919288</v>
      </c>
    </row>
    <row r="264" spans="1:6">
      <c r="A264">
        <v>262</v>
      </c>
      <c r="B264">
        <v>1</v>
      </c>
      <c r="C264" s="4">
        <f t="shared" si="16"/>
        <v>0.51918879004774432</v>
      </c>
      <c r="D264" s="4">
        <f t="shared" si="17"/>
        <v>0.5576536868439248</v>
      </c>
      <c r="E264" s="4">
        <f t="shared" si="18"/>
        <v>0.35942444423238196</v>
      </c>
      <c r="F264" s="4">
        <f t="shared" si="19"/>
        <v>0.23528344426885536</v>
      </c>
    </row>
    <row r="265" spans="1:6">
      <c r="A265">
        <v>263</v>
      </c>
      <c r="B265">
        <v>1</v>
      </c>
      <c r="C265" s="4">
        <f t="shared" si="16"/>
        <v>0.52225710703682582</v>
      </c>
      <c r="D265" s="4">
        <f t="shared" si="17"/>
        <v>0.56047653847387979</v>
      </c>
      <c r="E265" s="4">
        <f t="shared" si="18"/>
        <v>0.36257414947756095</v>
      </c>
      <c r="F265" s="4">
        <f t="shared" si="19"/>
        <v>0.23821008544458352</v>
      </c>
    </row>
    <row r="266" spans="1:6">
      <c r="A266">
        <v>264</v>
      </c>
      <c r="B266">
        <v>1</v>
      </c>
      <c r="C266" s="4">
        <f t="shared" si="16"/>
        <v>0.52532458441935637</v>
      </c>
      <c r="D266" s="4">
        <f t="shared" si="17"/>
        <v>0.5632986176658078</v>
      </c>
      <c r="E266" s="4">
        <f t="shared" si="18"/>
        <v>0.36573503854800471</v>
      </c>
      <c r="F266" s="4">
        <f t="shared" si="19"/>
        <v>0.24115766820219464</v>
      </c>
    </row>
    <row r="267" spans="1:6">
      <c r="A267">
        <v>265</v>
      </c>
      <c r="B267">
        <v>1</v>
      </c>
      <c r="C267" s="4">
        <f t="shared" si="16"/>
        <v>0.52839110648065224</v>
      </c>
      <c r="D267" s="4">
        <f t="shared" si="17"/>
        <v>0.56611981796220012</v>
      </c>
      <c r="E267" s="4">
        <f t="shared" si="18"/>
        <v>0.3689069816340575</v>
      </c>
      <c r="F267" s="4">
        <f t="shared" si="19"/>
        <v>0.24412612696520902</v>
      </c>
    </row>
    <row r="268" spans="1:6">
      <c r="A268">
        <v>266</v>
      </c>
      <c r="B268">
        <v>1</v>
      </c>
      <c r="C268" s="4">
        <f t="shared" si="16"/>
        <v>0.531456557542067</v>
      </c>
      <c r="D268" s="4">
        <f t="shared" si="17"/>
        <v>0.56894003293870166</v>
      </c>
      <c r="E268" s="4">
        <f t="shared" si="18"/>
        <v>0.37208984715000137</v>
      </c>
      <c r="F268" s="4">
        <f t="shared" si="19"/>
        <v>0.24711539278831557</v>
      </c>
    </row>
    <row r="269" spans="1:6">
      <c r="A269">
        <v>267</v>
      </c>
      <c r="B269">
        <v>1</v>
      </c>
      <c r="C269" s="4">
        <f t="shared" si="16"/>
        <v>0.534520821965356</v>
      </c>
      <c r="D269" s="4">
        <f t="shared" si="17"/>
        <v>0.57175915620812756</v>
      </c>
      <c r="E269" s="4">
        <f t="shared" si="18"/>
        <v>0.37528350174082087</v>
      </c>
      <c r="F269" s="4">
        <f t="shared" si="19"/>
        <v>0.2501253933413895</v>
      </c>
    </row>
    <row r="270" spans="1:6">
      <c r="A270">
        <v>268</v>
      </c>
      <c r="B270">
        <v>1</v>
      </c>
      <c r="C270" s="4">
        <f t="shared" si="16"/>
        <v>0.53758378415703822</v>
      </c>
      <c r="D270" s="4">
        <f t="shared" si="17"/>
        <v>0.57457708142447517</v>
      </c>
      <c r="E270" s="4">
        <f t="shared" si="18"/>
        <v>0.37848781028923839</v>
      </c>
      <c r="F270" s="4">
        <f t="shared" si="19"/>
        <v>0.25315605289406728</v>
      </c>
    </row>
    <row r="271" spans="1:6">
      <c r="A271">
        <v>269</v>
      </c>
      <c r="B271">
        <v>1</v>
      </c>
      <c r="C271" s="4">
        <f t="shared" si="16"/>
        <v>0.54064532857275627</v>
      </c>
      <c r="D271" s="4">
        <f t="shared" si="17"/>
        <v>0.57739370228693576</v>
      </c>
      <c r="E271" s="4">
        <f t="shared" si="18"/>
        <v>0.38170263592302012</v>
      </c>
      <c r="F271" s="4">
        <f t="shared" si="19"/>
        <v>0.25620729230088746</v>
      </c>
    </row>
    <row r="272" spans="1:6">
      <c r="A272">
        <v>270</v>
      </c>
      <c r="B272">
        <v>1</v>
      </c>
      <c r="C272" s="4">
        <f t="shared" si="16"/>
        <v>0.54370533972163637</v>
      </c>
      <c r="D272" s="4">
        <f t="shared" si="17"/>
        <v>0.5802089125439055</v>
      </c>
      <c r="E272" s="4">
        <f t="shared" si="18"/>
        <v>0.38492784002255381</v>
      </c>
      <c r="F272" s="4">
        <f t="shared" si="19"/>
        <v>0.25927902898700517</v>
      </c>
    </row>
    <row r="273" spans="1:6">
      <c r="A273">
        <v>271</v>
      </c>
      <c r="B273">
        <v>1</v>
      </c>
      <c r="C273" s="4">
        <f t="shared" si="16"/>
        <v>0.54676370217064363</v>
      </c>
      <c r="D273" s="4">
        <f t="shared" si="17"/>
        <v>0.58302260599699218</v>
      </c>
      <c r="E273" s="4">
        <f t="shared" si="18"/>
        <v>0.38816328222869462</v>
      </c>
      <c r="F273" s="4">
        <f t="shared" si="19"/>
        <v>0.26237117693448575</v>
      </c>
    </row>
    <row r="274" spans="1:6">
      <c r="A274">
        <v>272</v>
      </c>
      <c r="B274">
        <v>1</v>
      </c>
      <c r="C274" s="4">
        <f t="shared" si="16"/>
        <v>0.54982030054893782</v>
      </c>
      <c r="D274" s="4">
        <f t="shared" si="17"/>
        <v>0.58583467650502286</v>
      </c>
      <c r="E274" s="4">
        <f t="shared" si="18"/>
        <v>0.39140882045088116</v>
      </c>
      <c r="F274" s="4">
        <f t="shared" si="19"/>
        <v>0.26548364666918672</v>
      </c>
    </row>
    <row r="275" spans="1:6">
      <c r="A275">
        <v>273</v>
      </c>
      <c r="B275">
        <v>1</v>
      </c>
      <c r="C275" s="4">
        <f t="shared" si="16"/>
        <v>0.5528750195522244</v>
      </c>
      <c r="D275" s="4">
        <f t="shared" si="17"/>
        <v>0.58864501798804647</v>
      </c>
      <c r="E275" s="4">
        <f t="shared" si="18"/>
        <v>0.39466431087551912</v>
      </c>
      <c r="F275" s="4">
        <f t="shared" si="19"/>
        <v>0.26861634524823302</v>
      </c>
    </row>
    <row r="276" spans="1:6">
      <c r="A276">
        <v>274</v>
      </c>
      <c r="B276">
        <v>1</v>
      </c>
      <c r="C276" s="4">
        <f t="shared" si="16"/>
        <v>0.55592774394710465</v>
      </c>
      <c r="D276" s="4">
        <f t="shared" si="17"/>
        <v>0.59145352443133636</v>
      </c>
      <c r="E276" s="4">
        <f t="shared" si="18"/>
        <v>0.39792960797463289</v>
      </c>
      <c r="F276" s="4">
        <f t="shared" si="19"/>
        <v>0.27176917624809444</v>
      </c>
    </row>
    <row r="277" spans="1:6">
      <c r="A277">
        <v>275</v>
      </c>
      <c r="B277">
        <v>1</v>
      </c>
      <c r="C277" s="4">
        <f t="shared" si="16"/>
        <v>0.558978358575423</v>
      </c>
      <c r="D277" s="4">
        <f t="shared" si="17"/>
        <v>0.59426008988938928</v>
      </c>
      <c r="E277" s="4">
        <f t="shared" si="18"/>
        <v>0.40120456451478381</v>
      </c>
      <c r="F277" s="4">
        <f t="shared" si="19"/>
        <v>0.27494203975327025</v>
      </c>
    </row>
    <row r="278" spans="1:6">
      <c r="A278">
        <v>276</v>
      </c>
      <c r="B278">
        <v>1</v>
      </c>
      <c r="C278" s="4">
        <f t="shared" si="16"/>
        <v>0.56202674835861044</v>
      </c>
      <c r="D278" s="4">
        <f t="shared" si="17"/>
        <v>0.5970646084899216</v>
      </c>
      <c r="E278" s="4">
        <f t="shared" si="18"/>
        <v>0.40448903156625354</v>
      </c>
      <c r="F278" s="4">
        <f t="shared" si="19"/>
        <v>0.2781348323455885</v>
      </c>
    </row>
    <row r="279" spans="1:6">
      <c r="A279">
        <v>277</v>
      </c>
      <c r="B279">
        <v>1</v>
      </c>
      <c r="C279" s="4">
        <f t="shared" si="16"/>
        <v>0.56507279830202595</v>
      </c>
      <c r="D279" s="4">
        <f t="shared" si="17"/>
        <v>0.59986697443786396</v>
      </c>
      <c r="E279" s="4">
        <f t="shared" si="18"/>
        <v>0.40778285851249396</v>
      </c>
      <c r="F279" s="4">
        <f t="shared" si="19"/>
        <v>0.2813474470941269</v>
      </c>
    </row>
    <row r="280" spans="1:6">
      <c r="A280">
        <v>278</v>
      </c>
      <c r="B280">
        <v>1</v>
      </c>
      <c r="C280" s="4">
        <f t="shared" si="16"/>
        <v>0.56811639349929488</v>
      </c>
      <c r="D280" s="4">
        <f t="shared" si="17"/>
        <v>0.60266708201935137</v>
      </c>
      <c r="E280" s="4">
        <f t="shared" si="18"/>
        <v>0.41108589305983934</v>
      </c>
      <c r="F280" s="4">
        <f t="shared" si="19"/>
        <v>0.28457977354576064</v>
      </c>
    </row>
    <row r="281" spans="1:6">
      <c r="A281">
        <v>279</v>
      </c>
      <c r="B281">
        <v>1</v>
      </c>
      <c r="C281" s="4">
        <f t="shared" si="16"/>
        <v>0.57115741913664253</v>
      </c>
      <c r="D281" s="4">
        <f t="shared" si="17"/>
        <v>0.60546482560571113</v>
      </c>
      <c r="E281" s="4">
        <f t="shared" si="18"/>
        <v>0.41439798124748267</v>
      </c>
      <c r="F281" s="4">
        <f t="shared" si="19"/>
        <v>0.28783169771634415</v>
      </c>
    </row>
    <row r="282" spans="1:6">
      <c r="A282">
        <v>280</v>
      </c>
      <c r="B282">
        <v>1</v>
      </c>
      <c r="C282" s="4">
        <f t="shared" si="16"/>
        <v>0.57419576049722643</v>
      </c>
      <c r="D282" s="4">
        <f t="shared" si="17"/>
        <v>0.60826009965744832</v>
      </c>
      <c r="E282" s="4">
        <f t="shared" si="18"/>
        <v>0.41771896745771386</v>
      </c>
      <c r="F282" s="4">
        <f t="shared" si="19"/>
        <v>0.29110310208253309</v>
      </c>
    </row>
    <row r="283" spans="1:6">
      <c r="A283">
        <v>281</v>
      </c>
      <c r="B283">
        <v>1</v>
      </c>
      <c r="C283" s="4">
        <f t="shared" si="16"/>
        <v>0.57723130296546277</v>
      </c>
      <c r="D283" s="4">
        <f t="shared" si="17"/>
        <v>0.61105279872822582</v>
      </c>
      <c r="E283" s="4">
        <f t="shared" si="18"/>
        <v>0.4210486944264184</v>
      </c>
      <c r="F283" s="4">
        <f t="shared" si="19"/>
        <v>0.29439386557425151</v>
      </c>
    </row>
    <row r="284" spans="1:6">
      <c r="A284">
        <v>282</v>
      </c>
      <c r="B284">
        <v>1</v>
      </c>
      <c r="C284" s="4">
        <f t="shared" si="16"/>
        <v>0.58026393203135118</v>
      </c>
      <c r="D284" s="4">
        <f t="shared" si="17"/>
        <v>0.61384281746884317</v>
      </c>
      <c r="E284" s="4">
        <f t="shared" si="18"/>
        <v>0.4243870032538366</v>
      </c>
      <c r="F284" s="4">
        <f t="shared" si="19"/>
        <v>0.29770386356781242</v>
      </c>
    </row>
    <row r="285" spans="1:6">
      <c r="A285">
        <v>283</v>
      </c>
      <c r="B285">
        <v>1</v>
      </c>
      <c r="C285" s="4">
        <f t="shared" si="16"/>
        <v>0.58329353329479361</v>
      </c>
      <c r="D285" s="4">
        <f t="shared" si="17"/>
        <v>0.61663005063121012</v>
      </c>
      <c r="E285" s="4">
        <f t="shared" si="18"/>
        <v>0.42773373341558141</v>
      </c>
      <c r="F285" s="4">
        <f t="shared" si="19"/>
        <v>0.30103296787969391</v>
      </c>
    </row>
    <row r="286" spans="1:6">
      <c r="A286">
        <v>284</v>
      </c>
      <c r="B286">
        <v>1</v>
      </c>
      <c r="C286" s="4">
        <f t="shared" si="16"/>
        <v>0.58631999246990951</v>
      </c>
      <c r="D286" s="4">
        <f t="shared" si="17"/>
        <v>0.61941439307231683</v>
      </c>
      <c r="E286" s="4">
        <f t="shared" si="18"/>
        <v>0.4310887227739128</v>
      </c>
      <c r="F286" s="4">
        <f t="shared" si="19"/>
        <v>0.30438104676097955</v>
      </c>
    </row>
    <row r="287" spans="1:6">
      <c r="A287">
        <v>285</v>
      </c>
      <c r="B287">
        <v>1</v>
      </c>
      <c r="C287" s="4">
        <f t="shared" si="16"/>
        <v>0.58934319538934821</v>
      </c>
      <c r="D287" s="4">
        <f t="shared" si="17"/>
        <v>0.62219573975820042</v>
      </c>
      <c r="E287" s="4">
        <f t="shared" si="18"/>
        <v>0.43445180758927099</v>
      </c>
      <c r="F287" s="4">
        <f t="shared" si="19"/>
        <v>0.30774796489246825</v>
      </c>
    </row>
    <row r="288" spans="1:6">
      <c r="A288">
        <v>286</v>
      </c>
      <c r="B288">
        <v>1</v>
      </c>
      <c r="C288" s="4">
        <f t="shared" si="16"/>
        <v>0.59236302800859464</v>
      </c>
      <c r="D288" s="4">
        <f t="shared" si="17"/>
        <v>0.62497398576790708</v>
      </c>
      <c r="E288" s="4">
        <f t="shared" si="18"/>
        <v>0.43782282253206117</v>
      </c>
      <c r="F288" s="4">
        <f t="shared" si="19"/>
        <v>0.31113358338045632</v>
      </c>
    </row>
    <row r="289" spans="1:6">
      <c r="A289">
        <v>287</v>
      </c>
      <c r="B289">
        <v>1</v>
      </c>
      <c r="C289" s="4">
        <f t="shared" si="16"/>
        <v>0.59537937641027205</v>
      </c>
      <c r="D289" s="4">
        <f t="shared" si="17"/>
        <v>0.62774902629745033</v>
      </c>
      <c r="E289" s="4">
        <f t="shared" si="18"/>
        <v>0.44120160069469599</v>
      </c>
      <c r="F289" s="4">
        <f t="shared" si="19"/>
        <v>0.31453775975320059</v>
      </c>
    </row>
    <row r="290" spans="1:6">
      <c r="A290">
        <v>288</v>
      </c>
      <c r="B290">
        <v>1</v>
      </c>
      <c r="C290" s="4">
        <f t="shared" si="16"/>
        <v>0.59839212680843912</v>
      </c>
      <c r="D290" s="4">
        <f t="shared" si="17"/>
        <v>0.63052075666376406</v>
      </c>
      <c r="E290" s="4">
        <f t="shared" si="18"/>
        <v>0.44458797360388747</v>
      </c>
      <c r="F290" s="4">
        <f t="shared" si="19"/>
        <v>0.31796034795806449</v>
      </c>
    </row>
    <row r="291" spans="1:6">
      <c r="A291">
        <v>289</v>
      </c>
      <c r="B291">
        <v>1</v>
      </c>
      <c r="C291" s="4">
        <f t="shared" si="16"/>
        <v>0.60140116555288192</v>
      </c>
      <c r="D291" s="4">
        <f t="shared" si="17"/>
        <v>0.6332890723086515</v>
      </c>
      <c r="E291" s="4">
        <f t="shared" si="18"/>
        <v>0.44798177123319105</v>
      </c>
      <c r="F291" s="4">
        <f t="shared" si="19"/>
        <v>0.32140119835935338</v>
      </c>
    </row>
    <row r="292" spans="1:6">
      <c r="A292">
        <v>290</v>
      </c>
      <c r="B292">
        <v>1</v>
      </c>
      <c r="C292" s="4">
        <f t="shared" si="16"/>
        <v>0.60440637913340212</v>
      </c>
      <c r="D292" s="4">
        <f t="shared" si="17"/>
        <v>0.63605386880272996</v>
      </c>
      <c r="E292" s="4">
        <f t="shared" si="18"/>
        <v>0.45138282201580071</v>
      </c>
      <c r="F292" s="4">
        <f t="shared" si="19"/>
        <v>0.32486015773684496</v>
      </c>
    </row>
    <row r="293" spans="1:6">
      <c r="A293">
        <v>291</v>
      </c>
      <c r="B293">
        <v>1</v>
      </c>
      <c r="C293" s="4">
        <f t="shared" si="16"/>
        <v>0.6074076541840977</v>
      </c>
      <c r="D293" s="4">
        <f t="shared" si="17"/>
        <v>0.63881504184936988</v>
      </c>
      <c r="E293" s="4">
        <f t="shared" si="18"/>
        <v>0.4547909528575893</v>
      </c>
      <c r="F293" s="4">
        <f t="shared" si="19"/>
        <v>0.32833706928501644</v>
      </c>
    </row>
    <row r="294" spans="1:6">
      <c r="A294">
        <v>292</v>
      </c>
      <c r="B294">
        <v>1</v>
      </c>
      <c r="C294" s="4">
        <f t="shared" si="16"/>
        <v>0.61040487748764038</v>
      </c>
      <c r="D294" s="4">
        <f t="shared" si="17"/>
        <v>0.64157248728862926</v>
      </c>
      <c r="E294" s="4">
        <f t="shared" si="18"/>
        <v>0.4582059891503994</v>
      </c>
      <c r="F294" s="4">
        <f t="shared" si="19"/>
        <v>0.33183177261297664</v>
      </c>
    </row>
    <row r="295" spans="1:6">
      <c r="A295">
        <v>293</v>
      </c>
      <c r="B295">
        <v>1</v>
      </c>
      <c r="C295" s="4">
        <f t="shared" si="16"/>
        <v>0.61339793597954662</v>
      </c>
      <c r="D295" s="4">
        <f t="shared" si="17"/>
        <v>0.64432610110118294</v>
      </c>
      <c r="E295" s="4">
        <f t="shared" si="18"/>
        <v>0.46162775478557633</v>
      </c>
      <c r="F295" s="4">
        <f t="shared" si="19"/>
        <v>0.33534410374510365</v>
      </c>
    </row>
    <row r="296" spans="1:6">
      <c r="A296">
        <v>294</v>
      </c>
      <c r="B296">
        <v>1</v>
      </c>
      <c r="C296" s="4">
        <f t="shared" si="16"/>
        <v>0.61638671675244172</v>
      </c>
      <c r="D296" s="4">
        <f t="shared" si="17"/>
        <v>0.64707577941224648</v>
      </c>
      <c r="E296" s="4">
        <f t="shared" si="18"/>
        <v>0.46505607216774614</v>
      </c>
      <c r="F296" s="4">
        <f t="shared" si="19"/>
        <v>0.33887389512239408</v>
      </c>
    </row>
    <row r="297" spans="1:6">
      <c r="A297">
        <v>295</v>
      </c>
      <c r="B297">
        <v>1</v>
      </c>
      <c r="C297" s="4">
        <f t="shared" si="16"/>
        <v>0.61937110706032028</v>
      </c>
      <c r="D297" s="4">
        <f t="shared" si="17"/>
        <v>0.64982141849549468</v>
      </c>
      <c r="E297" s="4">
        <f t="shared" si="18"/>
        <v>0.46849076222883634</v>
      </c>
      <c r="F297" s="4">
        <f t="shared" si="19"/>
        <v>0.34242097560452867</v>
      </c>
    </row>
    <row r="298" spans="1:6">
      <c r="A298">
        <v>296</v>
      </c>
      <c r="B298">
        <v>1</v>
      </c>
      <c r="C298" s="4">
        <f t="shared" si="16"/>
        <v>0.62235099432279806</v>
      </c>
      <c r="D298" s="4">
        <f t="shared" si="17"/>
        <v>0.65256291477697426</v>
      </c>
      <c r="E298" s="4">
        <f t="shared" si="18"/>
        <v>0.47193164444233549</v>
      </c>
      <c r="F298" s="4">
        <f t="shared" si="19"/>
        <v>0.34598517047265609</v>
      </c>
    </row>
    <row r="299" spans="1:6">
      <c r="A299">
        <v>297</v>
      </c>
      <c r="B299">
        <v>1</v>
      </c>
      <c r="C299" s="4">
        <f t="shared" si="16"/>
        <v>0.62532626612936015</v>
      </c>
      <c r="D299" s="4">
        <f t="shared" si="17"/>
        <v>0.65530016483901143</v>
      </c>
      <c r="E299" s="4">
        <f t="shared" si="18"/>
        <v>0.47537853683779363</v>
      </c>
      <c r="F299" s="4">
        <f t="shared" si="19"/>
        <v>0.34956630143290002</v>
      </c>
    </row>
    <row r="300" spans="1:6">
      <c r="A300">
        <v>298</v>
      </c>
      <c r="B300">
        <v>1</v>
      </c>
      <c r="C300" s="4">
        <f t="shared" si="16"/>
        <v>0.62829681024360107</v>
      </c>
      <c r="D300" s="4">
        <f t="shared" si="17"/>
        <v>0.658033065424113</v>
      </c>
      <c r="E300" s="4">
        <f t="shared" si="18"/>
        <v>0.47883125601555782</v>
      </c>
      <c r="F300" s="4">
        <f t="shared" si="19"/>
        <v>0.35316418662059224</v>
      </c>
    </row>
    <row r="301" spans="1:6">
      <c r="A301">
        <v>299</v>
      </c>
      <c r="B301">
        <v>1</v>
      </c>
      <c r="C301" s="4">
        <f t="shared" si="16"/>
        <v>0.63126251460745741</v>
      </c>
      <c r="D301" s="4">
        <f t="shared" si="17"/>
        <v>0.6607615134388608</v>
      </c>
      <c r="E301" s="4">
        <f t="shared" si="18"/>
        <v>0.48228961716174401</v>
      </c>
      <c r="F301" s="4">
        <f t="shared" si="19"/>
        <v>0.35677864060523468</v>
      </c>
    </row>
    <row r="302" spans="1:6">
      <c r="A302">
        <v>300</v>
      </c>
      <c r="B302">
        <v>1</v>
      </c>
      <c r="C302" s="4">
        <f t="shared" si="16"/>
        <v>0.6342232673454371</v>
      </c>
      <c r="D302" s="4">
        <f t="shared" si="17"/>
        <v>0.66348540595780214</v>
      </c>
      <c r="E302" s="4">
        <f t="shared" si="18"/>
        <v>0.48575343406344323</v>
      </c>
      <c r="F302" s="4">
        <f t="shared" si="19"/>
        <v>0.36040947439619586</v>
      </c>
    </row>
    <row r="303" spans="1:6">
      <c r="A303">
        <v>301</v>
      </c>
      <c r="B303">
        <v>1</v>
      </c>
      <c r="C303" s="4">
        <f t="shared" si="16"/>
        <v>0.63717895676883785</v>
      </c>
      <c r="D303" s="4">
        <f t="shared" si="17"/>
        <v>0.66620464022733084</v>
      </c>
      <c r="E303" s="4">
        <f t="shared" si="18"/>
        <v>0.48922251912415726</v>
      </c>
      <c r="F303" s="4">
        <f t="shared" si="19"/>
        <v>0.3640564954491407</v>
      </c>
    </row>
    <row r="304" spans="1:6">
      <c r="A304">
        <v>302</v>
      </c>
      <c r="B304">
        <v>1</v>
      </c>
      <c r="C304" s="4">
        <f t="shared" si="16"/>
        <v>0.64012947137996168</v>
      </c>
      <c r="D304" s="4">
        <f t="shared" si="17"/>
        <v>0.6689191136695648</v>
      </c>
      <c r="E304" s="4">
        <f t="shared" si="18"/>
        <v>0.4926966833794672</v>
      </c>
      <c r="F304" s="4">
        <f t="shared" si="19"/>
        <v>0.36771950767320116</v>
      </c>
    </row>
    <row r="305" spans="1:6">
      <c r="A305">
        <v>303</v>
      </c>
      <c r="B305">
        <v>1</v>
      </c>
      <c r="C305" s="4">
        <f t="shared" si="16"/>
        <v>0.64307469987632038</v>
      </c>
      <c r="D305" s="4">
        <f t="shared" si="17"/>
        <v>0.67162872388621475</v>
      </c>
      <c r="E305" s="4">
        <f t="shared" si="18"/>
        <v>0.49617573651292779</v>
      </c>
      <c r="F305" s="4">
        <f t="shared" si="19"/>
        <v>0.37139831143888635</v>
      </c>
    </row>
    <row r="306" spans="1:6">
      <c r="A306">
        <v>304</v>
      </c>
      <c r="B306">
        <v>1</v>
      </c>
      <c r="C306" s="4">
        <f t="shared" si="16"/>
        <v>0.64601453115483387</v>
      </c>
      <c r="D306" s="4">
        <f t="shared" si="17"/>
        <v>0.6743333686624472</v>
      </c>
      <c r="E306" s="4">
        <f t="shared" si="18"/>
        <v>0.49965948687218814</v>
      </c>
      <c r="F306" s="4">
        <f t="shared" si="19"/>
        <v>0.37509270358673619</v>
      </c>
    </row>
    <row r="307" spans="1:6">
      <c r="A307">
        <v>305</v>
      </c>
      <c r="B307">
        <v>1</v>
      </c>
      <c r="C307" s="4">
        <f t="shared" si="16"/>
        <v>0.64894885431602234</v>
      </c>
      <c r="D307" s="4">
        <f t="shared" si="17"/>
        <v>0.6770329459707406</v>
      </c>
      <c r="E307" s="4">
        <f t="shared" si="18"/>
        <v>0.50314774148533803</v>
      </c>
      <c r="F307" s="4">
        <f t="shared" si="19"/>
        <v>0.37880247743672196</v>
      </c>
    </row>
    <row r="308" spans="1:6">
      <c r="A308">
        <v>306</v>
      </c>
      <c r="B308">
        <v>1</v>
      </c>
      <c r="C308" s="4">
        <f t="shared" si="16"/>
        <v>0.65187755866818864</v>
      </c>
      <c r="D308" s="4">
        <f t="shared" si="17"/>
        <v>0.67972735397473349</v>
      </c>
      <c r="E308" s="4">
        <f t="shared" si="18"/>
        <v>0.50664030607747434</v>
      </c>
      <c r="F308" s="4">
        <f t="shared" si="19"/>
        <v>0.38252742279839413</v>
      </c>
    </row>
    <row r="309" spans="1:6">
      <c r="A309">
        <v>307</v>
      </c>
      <c r="B309">
        <v>1</v>
      </c>
      <c r="C309" s="4">
        <f t="shared" si="16"/>
        <v>0.6548005337315943</v>
      </c>
      <c r="D309" s="4">
        <f t="shared" si="17"/>
        <v>0.68241649103306679</v>
      </c>
      <c r="E309" s="4">
        <f t="shared" si="18"/>
        <v>0.5101369850874895</v>
      </c>
      <c r="F309" s="4">
        <f t="shared" si="19"/>
        <v>0.38626732598177899</v>
      </c>
    </row>
    <row r="310" spans="1:6">
      <c r="A310">
        <v>308</v>
      </c>
      <c r="B310">
        <v>1</v>
      </c>
      <c r="C310" s="4">
        <f t="shared" si="16"/>
        <v>0.65771766924262776</v>
      </c>
      <c r="D310" s="4">
        <f t="shared" si="17"/>
        <v>0.68510025570321753</v>
      </c>
      <c r="E310" s="4">
        <f t="shared" si="18"/>
        <v>0.513637581685077</v>
      </c>
      <c r="F310" s="4">
        <f t="shared" si="19"/>
        <v>0.39002196980902987</v>
      </c>
    </row>
    <row r="311" spans="1:6">
      <c r="A311">
        <v>309</v>
      </c>
      <c r="B311">
        <v>1</v>
      </c>
      <c r="C311" s="4">
        <f t="shared" si="16"/>
        <v>0.66062885515796288</v>
      </c>
      <c r="D311" s="4">
        <f t="shared" si="17"/>
        <v>0.6877785467453259</v>
      </c>
      <c r="E311" s="4">
        <f t="shared" si="18"/>
        <v>0.51714189778795183</v>
      </c>
      <c r="F311" s="4">
        <f t="shared" si="19"/>
        <v>0.3937911336268265</v>
      </c>
    </row>
    <row r="312" spans="1:6">
      <c r="A312">
        <v>310</v>
      </c>
      <c r="B312">
        <v>1</v>
      </c>
      <c r="C312" s="4">
        <f t="shared" si="16"/>
        <v>0.66353398165871069</v>
      </c>
      <c r="D312" s="4">
        <f t="shared" si="17"/>
        <v>0.6904512631260139</v>
      </c>
      <c r="E312" s="4">
        <f t="shared" si="18"/>
        <v>0.52064973407928772</v>
      </c>
      <c r="F312" s="4">
        <f t="shared" si="19"/>
        <v>0.39757459331953454</v>
      </c>
    </row>
    <row r="313" spans="1:6">
      <c r="A313">
        <v>311</v>
      </c>
      <c r="B313">
        <v>1</v>
      </c>
      <c r="C313" s="4">
        <f t="shared" si="16"/>
        <v>0.66643293915456236</v>
      </c>
      <c r="D313" s="4">
        <f t="shared" si="17"/>
        <v>0.69311830402219743</v>
      </c>
      <c r="E313" s="4">
        <f t="shared" si="18"/>
        <v>0.52416089002536326</v>
      </c>
      <c r="F313" s="4">
        <f t="shared" si="19"/>
        <v>0.40137212132311617</v>
      </c>
    </row>
    <row r="314" spans="1:6">
      <c r="A314">
        <v>312</v>
      </c>
      <c r="B314">
        <v>1</v>
      </c>
      <c r="C314" s="4">
        <f t="shared" si="16"/>
        <v>0.66932561828792225</v>
      </c>
      <c r="D314" s="4">
        <f t="shared" si="17"/>
        <v>0.69577956882488845</v>
      </c>
      <c r="E314" s="4">
        <f t="shared" si="18"/>
        <v>0.52767516389341806</v>
      </c>
      <c r="F314" s="4">
        <f t="shared" si="19"/>
        <v>0.40518348663979958</v>
      </c>
    </row>
    <row r="315" spans="1:6">
      <c r="A315">
        <v>313</v>
      </c>
      <c r="B315">
        <v>1</v>
      </c>
      <c r="C315" s="4">
        <f t="shared" si="16"/>
        <v>0.67221190993803437</v>
      </c>
      <c r="D315" s="4">
        <f t="shared" si="17"/>
        <v>0.69843495714299175</v>
      </c>
      <c r="E315" s="4">
        <f t="shared" si="18"/>
        <v>0.53119235276971799</v>
      </c>
      <c r="F315" s="4">
        <f t="shared" si="19"/>
        <v>0.40900845485350568</v>
      </c>
    </row>
    <row r="316" spans="1:6">
      <c r="A316">
        <v>314</v>
      </c>
      <c r="B316">
        <v>1</v>
      </c>
      <c r="C316" s="4">
        <f t="shared" si="16"/>
        <v>0.67509170522509798</v>
      </c>
      <c r="D316" s="4">
        <f t="shared" si="17"/>
        <v>0.70108436880709013</v>
      </c>
      <c r="E316" s="4">
        <f t="shared" si="18"/>
        <v>0.53471225257782273</v>
      </c>
      <c r="F316" s="4">
        <f t="shared" si="19"/>
        <v>0.41284678814603148</v>
      </c>
    </row>
    <row r="317" spans="1:6">
      <c r="A317">
        <v>315</v>
      </c>
      <c r="B317">
        <v>1</v>
      </c>
      <c r="C317" s="4">
        <f t="shared" si="16"/>
        <v>0.67796489551437533</v>
      </c>
      <c r="D317" s="4">
        <f t="shared" si="17"/>
        <v>0.70372770387322536</v>
      </c>
      <c r="E317" s="4">
        <f t="shared" si="18"/>
        <v>0.5382346580970585</v>
      </c>
      <c r="F317" s="4">
        <f t="shared" si="19"/>
        <v>0.4166982453139948</v>
      </c>
    </row>
    <row r="318" spans="1:6">
      <c r="A318">
        <v>316</v>
      </c>
      <c r="B318">
        <v>1</v>
      </c>
      <c r="C318" s="4">
        <f t="shared" si="16"/>
        <v>0.68083137242028935</v>
      </c>
      <c r="D318" s="4">
        <f t="shared" si="17"/>
        <v>0.7063648626266662</v>
      </c>
      <c r="E318" s="4">
        <f t="shared" si="18"/>
        <v>0.54175936298118876</v>
      </c>
      <c r="F318" s="4">
        <f t="shared" si="19"/>
        <v>0.4205625817865345</v>
      </c>
    </row>
    <row r="319" spans="1:6">
      <c r="A319">
        <v>317</v>
      </c>
      <c r="B319">
        <v>1</v>
      </c>
      <c r="C319" s="4">
        <f t="shared" si="16"/>
        <v>0.68369102781051239</v>
      </c>
      <c r="D319" s="4">
        <f t="shared" si="17"/>
        <v>0.70899574558567147</v>
      </c>
      <c r="E319" s="4">
        <f t="shared" si="18"/>
        <v>0.54528615977728512</v>
      </c>
      <c r="F319" s="4">
        <f t="shared" si="19"/>
        <v>0.42443954964377134</v>
      </c>
    </row>
    <row r="320" spans="1:6">
      <c r="A320">
        <v>318</v>
      </c>
      <c r="B320">
        <v>1</v>
      </c>
      <c r="C320" s="4">
        <f t="shared" si="16"/>
        <v>0.68654375381004562</v>
      </c>
      <c r="D320" s="4">
        <f t="shared" si="17"/>
        <v>0.71162025350524205</v>
      </c>
      <c r="E320" s="4">
        <f t="shared" si="18"/>
        <v>0.54881483994479319</v>
      </c>
      <c r="F320" s="4">
        <f t="shared" si="19"/>
        <v>0.42832889763602805</v>
      </c>
    </row>
    <row r="321" spans="1:6">
      <c r="A321">
        <v>319</v>
      </c>
      <c r="B321">
        <v>1</v>
      </c>
      <c r="C321" s="4">
        <f t="shared" si="16"/>
        <v>0.68938944280528802</v>
      </c>
      <c r="D321" s="4">
        <f t="shared" si="17"/>
        <v>0.71423828738086503</v>
      </c>
      <c r="E321" s="4">
        <f t="shared" si="18"/>
        <v>0.55234519387479031</v>
      </c>
      <c r="F321" s="4">
        <f t="shared" si="19"/>
        <v>0.43223037120380509</v>
      </c>
    </row>
    <row r="322" spans="1:6">
      <c r="A322">
        <v>320</v>
      </c>
      <c r="B322">
        <v>1</v>
      </c>
      <c r="C322" s="4">
        <f t="shared" si="16"/>
        <v>0.69222798744809588</v>
      </c>
      <c r="D322" s="4">
        <f t="shared" si="17"/>
        <v>0.71684974845224825</v>
      </c>
      <c r="E322" s="4">
        <f t="shared" si="18"/>
        <v>0.55587701090943675</v>
      </c>
      <c r="F322" s="4">
        <f t="shared" si="19"/>
        <v>0.43614371249851747</v>
      </c>
    </row>
    <row r="323" spans="1:6">
      <c r="A323">
        <v>321</v>
      </c>
      <c r="B323">
        <v>1</v>
      </c>
      <c r="C323" s="4">
        <f t="shared" ref="C323:C386" si="20">0.5*(1 - COS(2*PI()*A323/(1024-1)))</f>
        <v>0.69505928065983258</v>
      </c>
      <c r="D323" s="4">
        <f t="shared" ref="D323:D386" si="21">0.54 - 0.46*COS(2*PI()*A323/(1024-1))</f>
        <v>0.71945453820704608</v>
      </c>
      <c r="E323" s="4">
        <f t="shared" ref="E323:E386" si="22">0.42-0.5*COS(2*PI()*A323/(1024-1))+0.08*COS(2*PI()*2*A323/(1024-1))</f>
        <v>0.55941007936161269</v>
      </c>
      <c r="F323" s="4">
        <f t="shared" ref="F323:F386" si="23">0.35875-0.48829*COS(2*PI()*A323/(1024-1))+0.14128*COS(2*PI()*2*A323/(1024-1))-0.01168*COS(2*PI()*3*A323/(1024-1))</f>
        <v>0.44006866040398668</v>
      </c>
    </row>
    <row r="324" spans="1:6">
      <c r="A324">
        <v>322</v>
      </c>
      <c r="B324">
        <v>1</v>
      </c>
      <c r="C324" s="4">
        <f t="shared" si="20"/>
        <v>0.69788321563540789</v>
      </c>
      <c r="D324" s="4">
        <f t="shared" si="21"/>
        <v>0.72205255838457527</v>
      </c>
      <c r="E324" s="4">
        <f t="shared" si="22"/>
        <v>0.56294418653474187</v>
      </c>
      <c r="F324" s="4">
        <f t="shared" si="23"/>
        <v>0.44400495055868833</v>
      </c>
    </row>
    <row r="325" spans="1:6">
      <c r="A325">
        <v>323</v>
      </c>
      <c r="B325">
        <v>1</v>
      </c>
      <c r="C325" s="4">
        <f t="shared" si="20"/>
        <v>0.70069968584730669</v>
      </c>
      <c r="D325" s="4">
        <f t="shared" si="21"/>
        <v>0.72464371097952229</v>
      </c>
      <c r="E325" s="4">
        <f t="shared" si="22"/>
        <v>0.56647911874279955</v>
      </c>
      <c r="F325" s="4">
        <f t="shared" si="23"/>
        <v>0.44795231537875707</v>
      </c>
    </row>
    <row r="326" spans="1:6">
      <c r="A326">
        <v>324</v>
      </c>
      <c r="B326">
        <v>1</v>
      </c>
      <c r="C326" s="4">
        <f t="shared" si="20"/>
        <v>0.70350858504960778</v>
      </c>
      <c r="D326" s="4">
        <f t="shared" si="21"/>
        <v>0.72722789824563927</v>
      </c>
      <c r="E326" s="4">
        <f t="shared" si="22"/>
        <v>0.57001466133049961</v>
      </c>
      <c r="F326" s="4">
        <f t="shared" si="23"/>
        <v>0.45191048408174289</v>
      </c>
    </row>
    <row r="327" spans="1:6">
      <c r="A327">
        <v>325</v>
      </c>
      <c r="B327">
        <v>1</v>
      </c>
      <c r="C327" s="4">
        <f t="shared" si="20"/>
        <v>0.70630980728199177</v>
      </c>
      <c r="D327" s="4">
        <f t="shared" si="21"/>
        <v>0.72980502269943237</v>
      </c>
      <c r="E327" s="4">
        <f t="shared" si="22"/>
        <v>0.57355059869366054</v>
      </c>
      <c r="F327" s="4">
        <f t="shared" si="23"/>
        <v>0.45587918271112138</v>
      </c>
    </row>
    <row r="328" spans="1:6">
      <c r="A328">
        <v>326</v>
      </c>
      <c r="B328">
        <v>1</v>
      </c>
      <c r="C328" s="4">
        <f t="shared" si="20"/>
        <v>0.70910324687373805</v>
      </c>
      <c r="D328" s="4">
        <f t="shared" si="21"/>
        <v>0.73237498712383897</v>
      </c>
      <c r="E328" s="4">
        <f t="shared" si="22"/>
        <v>0.57708671429974723</v>
      </c>
      <c r="F328" s="4">
        <f t="shared" si="23"/>
        <v>0.45985813416155319</v>
      </c>
    </row>
    <row r="329" spans="1:6">
      <c r="A329">
        <v>327</v>
      </c>
      <c r="B329">
        <v>1</v>
      </c>
      <c r="C329" s="4">
        <f t="shared" si="20"/>
        <v>0.71188879844771158</v>
      </c>
      <c r="D329" s="4">
        <f t="shared" si="21"/>
        <v>0.73493769457189473</v>
      </c>
      <c r="E329" s="4">
        <f t="shared" si="22"/>
        <v>0.58062279070858502</v>
      </c>
      <c r="F329" s="4">
        <f t="shared" si="23"/>
        <v>0.46384705820489452</v>
      </c>
    </row>
    <row r="330" spans="1:6">
      <c r="A330">
        <v>328</v>
      </c>
      <c r="B330">
        <v>1</v>
      </c>
      <c r="C330" s="4">
        <f t="shared" si="20"/>
        <v>0.71466635692433689</v>
      </c>
      <c r="D330" s="4">
        <f t="shared" si="21"/>
        <v>0.73749304837038998</v>
      </c>
      <c r="E330" s="4">
        <f t="shared" si="22"/>
        <v>0.58415860959324373</v>
      </c>
      <c r="F330" s="4">
        <f t="shared" si="23"/>
        <v>0.46784567151694967</v>
      </c>
    </row>
    <row r="331" spans="1:6">
      <c r="A331">
        <v>329</v>
      </c>
      <c r="B331">
        <v>1</v>
      </c>
      <c r="C331" s="4">
        <f t="shared" si="20"/>
        <v>0.7174358175255634</v>
      </c>
      <c r="D331" s="4">
        <f t="shared" si="21"/>
        <v>0.74004095212351839</v>
      </c>
      <c r="E331" s="4">
        <f t="shared" si="22"/>
        <v>0.58769395176108996</v>
      </c>
      <c r="F331" s="4">
        <f t="shared" si="23"/>
        <v>0.47185368770497416</v>
      </c>
    </row>
    <row r="332" spans="1:6">
      <c r="A332">
        <v>330</v>
      </c>
      <c r="B332">
        <v>1</v>
      </c>
      <c r="C332" s="4">
        <f t="shared" si="20"/>
        <v>0.72019707577881698</v>
      </c>
      <c r="D332" s="4">
        <f t="shared" si="21"/>
        <v>0.74258130971651171</v>
      </c>
      <c r="E332" s="4">
        <f t="shared" si="22"/>
        <v>0.59122859717500398</v>
      </c>
      <c r="F332" s="4">
        <f t="shared" si="23"/>
        <v>0.47587081733591402</v>
      </c>
    </row>
    <row r="333" spans="1:6">
      <c r="A333">
        <v>331</v>
      </c>
      <c r="B333">
        <v>1</v>
      </c>
      <c r="C333" s="4">
        <f t="shared" si="20"/>
        <v>0.72295002752094162</v>
      </c>
      <c r="D333" s="4">
        <f t="shared" si="21"/>
        <v>0.74511402531926629</v>
      </c>
      <c r="E333" s="4">
        <f t="shared" si="22"/>
        <v>0.59476232497475834</v>
      </c>
      <c r="F333" s="4">
        <f t="shared" si="23"/>
        <v>0.47989676796538838</v>
      </c>
    </row>
    <row r="334" spans="1:6">
      <c r="A334">
        <v>332</v>
      </c>
      <c r="B334">
        <v>1</v>
      </c>
      <c r="C334" s="4">
        <f t="shared" si="20"/>
        <v>0.72569456890212802</v>
      </c>
      <c r="D334" s="4">
        <f t="shared" si="21"/>
        <v>0.74763900338995781</v>
      </c>
      <c r="E334" s="4">
        <f t="shared" si="22"/>
        <v>0.59829491349855524</v>
      </c>
      <c r="F334" s="4">
        <f t="shared" si="23"/>
        <v>0.48393124416740418</v>
      </c>
    </row>
    <row r="335" spans="1:6">
      <c r="A335">
        <v>333</v>
      </c>
      <c r="B335">
        <v>1</v>
      </c>
      <c r="C335" s="4">
        <f t="shared" si="20"/>
        <v>0.72843059638983143</v>
      </c>
      <c r="D335" s="4">
        <f t="shared" si="21"/>
        <v>0.75015614867864489</v>
      </c>
      <c r="E335" s="4">
        <f t="shared" si="22"/>
        <v>0.60182614030472037</v>
      </c>
      <c r="F335" s="4">
        <f t="shared" si="23"/>
        <v>0.48797394756480877</v>
      </c>
    </row>
    <row r="336" spans="1:6">
      <c r="A336">
        <v>334</v>
      </c>
      <c r="B336">
        <v>1</v>
      </c>
      <c r="C336" s="4">
        <f t="shared" si="20"/>
        <v>0.73115800677267828</v>
      </c>
      <c r="D336" s="4">
        <f t="shared" si="21"/>
        <v>0.75266536623086411</v>
      </c>
      <c r="E336" s="4">
        <f t="shared" si="22"/>
        <v>0.60535578219355357</v>
      </c>
      <c r="F336" s="4">
        <f t="shared" si="23"/>
        <v>0.49202457686047052</v>
      </c>
    </row>
    <row r="337" spans="1:6">
      <c r="A337">
        <v>335</v>
      </c>
      <c r="B337">
        <v>1</v>
      </c>
      <c r="C337" s="4">
        <f t="shared" si="20"/>
        <v>0.73387669716435777</v>
      </c>
      <c r="D337" s="4">
        <f t="shared" si="21"/>
        <v>0.75516656139120919</v>
      </c>
      <c r="E337" s="4">
        <f t="shared" si="22"/>
        <v>0.60888361522932333</v>
      </c>
      <c r="F337" s="4">
        <f t="shared" si="23"/>
        <v>0.49608282786918301</v>
      </c>
    </row>
    <row r="338" spans="1:6">
      <c r="A338">
        <v>336</v>
      </c>
      <c r="B338">
        <v>1</v>
      </c>
      <c r="C338" s="4">
        <f t="shared" si="20"/>
        <v>0.73658656500750441</v>
      </c>
      <c r="D338" s="4">
        <f t="shared" si="21"/>
        <v>0.75765963980690409</v>
      </c>
      <c r="E338" s="4">
        <f t="shared" si="22"/>
        <v>0.6124094147624165</v>
      </c>
      <c r="F338" s="4">
        <f t="shared" si="23"/>
        <v>0.50014839355029739</v>
      </c>
    </row>
    <row r="339" spans="1:6">
      <c r="A339">
        <v>337</v>
      </c>
      <c r="B339">
        <v>1</v>
      </c>
      <c r="C339" s="4">
        <f t="shared" si="20"/>
        <v>0.73928750807756638</v>
      </c>
      <c r="D339" s="4">
        <f t="shared" si="21"/>
        <v>0.76014450743136108</v>
      </c>
      <c r="E339" s="4">
        <f t="shared" si="22"/>
        <v>0.61593295545162796</v>
      </c>
      <c r="F339" s="4">
        <f t="shared" si="23"/>
        <v>0.50422096404107042</v>
      </c>
    </row>
    <row r="340" spans="1:6">
      <c r="A340">
        <v>338</v>
      </c>
      <c r="B340">
        <v>1</v>
      </c>
      <c r="C340" s="4">
        <f t="shared" si="20"/>
        <v>0.74197942448666176</v>
      </c>
      <c r="D340" s="4">
        <f t="shared" si="21"/>
        <v>0.76262107052772887</v>
      </c>
      <c r="E340" s="4">
        <f t="shared" si="22"/>
        <v>0.61945401128659527</v>
      </c>
      <c r="F340" s="4">
        <f t="shared" si="23"/>
        <v>0.50830022669072794</v>
      </c>
    </row>
    <row r="341" spans="1:6">
      <c r="A341">
        <v>339</v>
      </c>
      <c r="B341">
        <v>1</v>
      </c>
      <c r="C341" s="4">
        <f t="shared" si="20"/>
        <v>0.74466221268742161</v>
      </c>
      <c r="D341" s="4">
        <f t="shared" si="21"/>
        <v>0.76508923567242793</v>
      </c>
      <c r="E341" s="4">
        <f t="shared" si="22"/>
        <v>0.62297235561036879</v>
      </c>
      <c r="F341" s="4">
        <f t="shared" si="23"/>
        <v>0.51238586609523795</v>
      </c>
    </row>
    <row r="342" spans="1:6">
      <c r="A342">
        <v>340</v>
      </c>
      <c r="B342">
        <v>1</v>
      </c>
      <c r="C342" s="4">
        <f t="shared" si="20"/>
        <v>0.74733577147682206</v>
      </c>
      <c r="D342" s="4">
        <f t="shared" si="21"/>
        <v>0.76754890975867629</v>
      </c>
      <c r="E342" s="4">
        <f t="shared" si="22"/>
        <v>0.62648776114212423</v>
      </c>
      <c r="F342" s="4">
        <f t="shared" si="23"/>
        <v>0.51647756413279544</v>
      </c>
    </row>
    <row r="343" spans="1:6">
      <c r="A343">
        <v>341</v>
      </c>
      <c r="B343">
        <v>1</v>
      </c>
      <c r="C343" s="4">
        <f t="shared" si="20"/>
        <v>0.74999999999999989</v>
      </c>
      <c r="D343" s="4">
        <f t="shared" si="21"/>
        <v>0.76999999999999991</v>
      </c>
      <c r="E343" s="4">
        <f t="shared" si="22"/>
        <v>0.62999999999999989</v>
      </c>
      <c r="F343" s="4">
        <f t="shared" si="23"/>
        <v>0.5205749999999999</v>
      </c>
    </row>
    <row r="344" spans="1:6">
      <c r="A344">
        <v>342</v>
      </c>
      <c r="B344">
        <v>1</v>
      </c>
      <c r="C344" s="4">
        <f t="shared" si="20"/>
        <v>0.75265479775405919</v>
      </c>
      <c r="D344" s="4">
        <f t="shared" si="21"/>
        <v>0.77244241393373458</v>
      </c>
      <c r="E344" s="4">
        <f t="shared" si="22"/>
        <v>0.63350884372407179</v>
      </c>
      <c r="F344" s="4">
        <f t="shared" si="23"/>
        <v>0.52467785024873814</v>
      </c>
    </row>
    <row r="345" spans="1:6">
      <c r="A345">
        <v>343</v>
      </c>
      <c r="B345">
        <v>1</v>
      </c>
      <c r="C345" s="4">
        <f t="shared" si="20"/>
        <v>0.75530006459186105</v>
      </c>
      <c r="D345" s="4">
        <f t="shared" si="21"/>
        <v>0.7748760594245121</v>
      </c>
      <c r="E345" s="4">
        <f t="shared" si="22"/>
        <v>0.63701406329945032</v>
      </c>
      <c r="F345" s="4">
        <f t="shared" si="23"/>
        <v>0.52878578882375338</v>
      </c>
    </row>
    <row r="346" spans="1:6">
      <c r="A346">
        <v>344</v>
      </c>
      <c r="B346">
        <v>1</v>
      </c>
      <c r="C346" s="4">
        <f t="shared" si="20"/>
        <v>0.75793570072580208</v>
      </c>
      <c r="D346" s="4">
        <f t="shared" si="21"/>
        <v>0.77730084466773797</v>
      </c>
      <c r="E346" s="4">
        <f t="shared" si="22"/>
        <v>0.64051542917950477</v>
      </c>
      <c r="F346" s="4">
        <f t="shared" si="23"/>
        <v>0.53289848710090404</v>
      </c>
    </row>
    <row r="347" spans="1:6">
      <c r="A347">
        <v>345</v>
      </c>
      <c r="B347">
        <v>1</v>
      </c>
      <c r="C347" s="4">
        <f t="shared" si="20"/>
        <v>0.76056160673157924</v>
      </c>
      <c r="D347" s="4">
        <f t="shared" si="21"/>
        <v>0.7797166781930529</v>
      </c>
      <c r="E347" s="4">
        <f t="shared" si="22"/>
        <v>0.64401271130920612</v>
      </c>
      <c r="F347" s="4">
        <f t="shared" si="23"/>
        <v>0.53701561392610264</v>
      </c>
    </row>
    <row r="348" spans="1:6">
      <c r="A348">
        <v>346</v>
      </c>
      <c r="B348">
        <v>1</v>
      </c>
      <c r="C348" s="4">
        <f t="shared" si="20"/>
        <v>0.76317768355193893</v>
      </c>
      <c r="D348" s="4">
        <f t="shared" si="21"/>
        <v>0.78212346886778383</v>
      </c>
      <c r="E348" s="4">
        <f t="shared" si="22"/>
        <v>0.64750567914858825</v>
      </c>
      <c r="F348" s="4">
        <f t="shared" si="23"/>
        <v>0.54113683565492932</v>
      </c>
    </row>
    <row r="349" spans="1:6">
      <c r="A349">
        <v>347</v>
      </c>
      <c r="B349">
        <v>1</v>
      </c>
      <c r="C349" s="4">
        <f t="shared" si="20"/>
        <v>0.76578383250041582</v>
      </c>
      <c r="D349" s="4">
        <f t="shared" si="21"/>
        <v>0.78452112590038259</v>
      </c>
      <c r="E349" s="4">
        <f t="shared" si="22"/>
        <v>0.65099410169632566</v>
      </c>
      <c r="F349" s="4">
        <f t="shared" si="23"/>
        <v>0.54526181619291814</v>
      </c>
    </row>
    <row r="350" spans="1:6">
      <c r="A350">
        <v>348</v>
      </c>
      <c r="B350">
        <v>1</v>
      </c>
      <c r="C350" s="4">
        <f t="shared" si="20"/>
        <v>0.76837995526505343</v>
      </c>
      <c r="D350" s="4">
        <f t="shared" si="21"/>
        <v>0.78690955884384917</v>
      </c>
      <c r="E350" s="4">
        <f t="shared" si="22"/>
        <v>0.65447774751341947</v>
      </c>
      <c r="F350" s="4">
        <f t="shared" si="23"/>
        <v>0.54939021703650315</v>
      </c>
    </row>
    <row r="351" spans="1:6">
      <c r="A351">
        <v>349</v>
      </c>
      <c r="B351">
        <v>1</v>
      </c>
      <c r="C351" s="4">
        <f t="shared" si="20"/>
        <v>0.7709659539121142</v>
      </c>
      <c r="D351" s="4">
        <f t="shared" si="21"/>
        <v>0.78928867759914512</v>
      </c>
      <c r="E351" s="4">
        <f t="shared" si="22"/>
        <v>0.65795638474699547</v>
      </c>
      <c r="F351" s="4">
        <f t="shared" si="23"/>
        <v>0.55352169731462597</v>
      </c>
    </row>
    <row r="352" spans="1:6">
      <c r="A352">
        <v>350</v>
      </c>
      <c r="B352">
        <v>1</v>
      </c>
      <c r="C352" s="4">
        <f t="shared" si="20"/>
        <v>0.7735417308897734</v>
      </c>
      <c r="D352" s="4">
        <f t="shared" si="21"/>
        <v>0.79165839241859159</v>
      </c>
      <c r="E352" s="4">
        <f t="shared" si="22"/>
        <v>0.66142978115420437</v>
      </c>
      <c r="F352" s="4">
        <f t="shared" si="23"/>
        <v>0.55765591383099367</v>
      </c>
    </row>
    <row r="353" spans="1:6">
      <c r="A353">
        <v>351</v>
      </c>
      <c r="B353">
        <v>1</v>
      </c>
      <c r="C353" s="4">
        <f t="shared" si="20"/>
        <v>0.77610718903179943</v>
      </c>
      <c r="D353" s="4">
        <f t="shared" si="21"/>
        <v>0.79401861390925554</v>
      </c>
      <c r="E353" s="4">
        <f t="shared" si="22"/>
        <v>0.66489770412622617</v>
      </c>
      <c r="F353" s="4">
        <f t="shared" si="23"/>
        <v>0.56179252110697908</v>
      </c>
    </row>
    <row r="354" spans="1:6">
      <c r="A354">
        <v>352</v>
      </c>
      <c r="B354">
        <v>1</v>
      </c>
      <c r="C354" s="4">
        <f t="shared" si="20"/>
        <v>0.77866223156121817</v>
      </c>
      <c r="D354" s="4">
        <f t="shared" si="21"/>
        <v>0.79636925303632078</v>
      </c>
      <c r="E354" s="4">
        <f t="shared" si="22"/>
        <v>0.66835992071237205</v>
      </c>
      <c r="F354" s="4">
        <f t="shared" si="23"/>
        <v>0.56593117142516314</v>
      </c>
    </row>
    <row r="355" spans="1:6">
      <c r="A355">
        <v>353</v>
      </c>
      <c r="B355">
        <v>1</v>
      </c>
      <c r="C355" s="4">
        <f t="shared" si="20"/>
        <v>0.78120676209396511</v>
      </c>
      <c r="D355" s="4">
        <f t="shared" si="21"/>
        <v>0.79871022112644785</v>
      </c>
      <c r="E355" s="4">
        <f t="shared" si="22"/>
        <v>0.67181619764428302</v>
      </c>
      <c r="F355" s="4">
        <f t="shared" si="23"/>
        <v>0.5700715148735056</v>
      </c>
    </row>
    <row r="356" spans="1:6">
      <c r="A356">
        <v>354</v>
      </c>
      <c r="B356">
        <v>1</v>
      </c>
      <c r="C356" s="4">
        <f t="shared" si="20"/>
        <v>0.78374068464252034</v>
      </c>
      <c r="D356" s="4">
        <f t="shared" si="21"/>
        <v>0.80104142987111882</v>
      </c>
      <c r="E356" s="4">
        <f t="shared" si="22"/>
        <v>0.67526630136022037</v>
      </c>
      <c r="F356" s="4">
        <f t="shared" si="23"/>
        <v>0.57421319939014204</v>
      </c>
    </row>
    <row r="357" spans="1:6">
      <c r="A357">
        <v>355</v>
      </c>
      <c r="B357">
        <v>1</v>
      </c>
      <c r="C357" s="4">
        <f t="shared" si="20"/>
        <v>0.78626390361952969</v>
      </c>
      <c r="D357" s="4">
        <f t="shared" si="21"/>
        <v>0.80336279132996735</v>
      </c>
      <c r="E357" s="4">
        <f t="shared" si="22"/>
        <v>0.67870999802944421</v>
      </c>
      <c r="F357" s="4">
        <f t="shared" si="23"/>
        <v>0.57835587080879491</v>
      </c>
    </row>
    <row r="358" spans="1:6">
      <c r="A358">
        <v>356</v>
      </c>
      <c r="B358">
        <v>1</v>
      </c>
      <c r="C358" s="4">
        <f t="shared" si="20"/>
        <v>0.78877632384141083</v>
      </c>
      <c r="D358" s="4">
        <f t="shared" si="21"/>
        <v>0.80567421793409799</v>
      </c>
      <c r="E358" s="4">
        <f t="shared" si="22"/>
        <v>0.68214705357668082</v>
      </c>
      <c r="F358" s="4">
        <f t="shared" si="23"/>
        <v>0.58249917290479769</v>
      </c>
    </row>
    <row r="359" spans="1:6">
      <c r="A359">
        <v>357</v>
      </c>
      <c r="B359">
        <v>1</v>
      </c>
      <c r="C359" s="4">
        <f t="shared" si="20"/>
        <v>0.79127785053194355</v>
      </c>
      <c r="D359" s="4">
        <f t="shared" si="21"/>
        <v>0.80797562248938815</v>
      </c>
      <c r="E359" s="4">
        <f t="shared" si="22"/>
        <v>0.68557723370666934</v>
      </c>
      <c r="F359" s="4">
        <f t="shared" si="23"/>
        <v>0.58664274744171807</v>
      </c>
    </row>
    <row r="360" spans="1:6">
      <c r="A360">
        <v>358</v>
      </c>
      <c r="B360">
        <v>1</v>
      </c>
      <c r="C360" s="4">
        <f t="shared" si="20"/>
        <v>0.79376838932584537</v>
      </c>
      <c r="D360" s="4">
        <f t="shared" si="21"/>
        <v>0.81026691817977781</v>
      </c>
      <c r="E360" s="4">
        <f t="shared" si="22"/>
        <v>0.68900030392879019</v>
      </c>
      <c r="F360" s="4">
        <f t="shared" si="23"/>
        <v>0.59078623421857679</v>
      </c>
    </row>
    <row r="361" spans="1:6">
      <c r="A361">
        <v>359</v>
      </c>
      <c r="B361">
        <v>1</v>
      </c>
      <c r="C361" s="4">
        <f t="shared" si="20"/>
        <v>0.79624784627233036</v>
      </c>
      <c r="D361" s="4">
        <f t="shared" si="21"/>
        <v>0.81254801857054404</v>
      </c>
      <c r="E361" s="4">
        <f t="shared" si="22"/>
        <v>0.69241602958176673</v>
      </c>
      <c r="F361" s="4">
        <f t="shared" si="23"/>
        <v>0.59492927111765104</v>
      </c>
    </row>
    <row r="362" spans="1:6">
      <c r="A362">
        <v>360</v>
      </c>
      <c r="B362">
        <v>1</v>
      </c>
      <c r="C362" s="4">
        <f t="shared" si="20"/>
        <v>0.79871612783865531</v>
      </c>
      <c r="D362" s="4">
        <f t="shared" si="21"/>
        <v>0.81481883761156293</v>
      </c>
      <c r="E362" s="4">
        <f t="shared" si="22"/>
        <v>0.69582417585844403</v>
      </c>
      <c r="F362" s="4">
        <f t="shared" si="23"/>
        <v>0.59907149415285876</v>
      </c>
    </row>
    <row r="363" spans="1:6">
      <c r="A363">
        <v>361</v>
      </c>
      <c r="B363">
        <v>1</v>
      </c>
      <c r="C363" s="4">
        <f t="shared" si="20"/>
        <v>0.80117314091364533</v>
      </c>
      <c r="D363" s="4">
        <f t="shared" si="21"/>
        <v>0.81707928964055387</v>
      </c>
      <c r="E363" s="4">
        <f t="shared" si="22"/>
        <v>0.69922450783063128</v>
      </c>
      <c r="F363" s="4">
        <f t="shared" si="23"/>
        <v>0.60321253751870874</v>
      </c>
    </row>
    <row r="364" spans="1:6">
      <c r="A364">
        <v>362</v>
      </c>
      <c r="B364">
        <v>1</v>
      </c>
      <c r="C364" s="4">
        <f t="shared" si="20"/>
        <v>0.80361879281120852</v>
      </c>
      <c r="D364" s="4">
        <f t="shared" si="21"/>
        <v>0.81932928938631189</v>
      </c>
      <c r="E364" s="4">
        <f t="shared" si="22"/>
        <v>0.70261679047401537</v>
      </c>
      <c r="F364" s="4">
        <f t="shared" si="23"/>
        <v>0.6073520336398146</v>
      </c>
    </row>
    <row r="365" spans="1:6">
      <c r="A365">
        <v>363</v>
      </c>
      <c r="B365">
        <v>1</v>
      </c>
      <c r="C365" s="4">
        <f t="shared" si="20"/>
        <v>0.80605299127383145</v>
      </c>
      <c r="D365" s="4">
        <f t="shared" si="21"/>
        <v>0.82156875197192503</v>
      </c>
      <c r="E365" s="4">
        <f t="shared" si="22"/>
        <v>0.70600078869313376</v>
      </c>
      <c r="F365" s="4">
        <f t="shared" si="23"/>
        <v>0.61148961322096207</v>
      </c>
    </row>
    <row r="366" spans="1:6">
      <c r="A366">
        <v>364</v>
      </c>
      <c r="B366">
        <v>1</v>
      </c>
      <c r="C366" s="4">
        <f t="shared" si="20"/>
        <v>0.80847564447605902</v>
      </c>
      <c r="D366" s="4">
        <f t="shared" si="21"/>
        <v>0.82379759291797428</v>
      </c>
      <c r="E366" s="4">
        <f t="shared" si="22"/>
        <v>0.70937626734640769</v>
      </c>
      <c r="F366" s="4">
        <f t="shared" si="23"/>
        <v>0.61562490529771519</v>
      </c>
    </row>
    <row r="367" spans="1:6">
      <c r="A367">
        <v>365</v>
      </c>
      <c r="B367">
        <v>1</v>
      </c>
      <c r="C367" s="4">
        <f t="shared" si="20"/>
        <v>0.81088666102795948</v>
      </c>
      <c r="D367" s="4">
        <f t="shared" si="21"/>
        <v>0.82601572814572277</v>
      </c>
      <c r="E367" s="4">
        <f t="shared" si="22"/>
        <v>0.71274299127123197</v>
      </c>
      <c r="F367" s="4">
        <f t="shared" si="23"/>
        <v>0.61975753728756455</v>
      </c>
    </row>
    <row r="368" spans="1:6">
      <c r="A368">
        <v>366</v>
      </c>
      <c r="B368">
        <v>1</v>
      </c>
      <c r="C368" s="4">
        <f t="shared" si="20"/>
        <v>0.81328594997857073</v>
      </c>
      <c r="D368" s="4">
        <f t="shared" si="21"/>
        <v>0.82822307398028505</v>
      </c>
      <c r="E368" s="4">
        <f t="shared" si="22"/>
        <v>0.71610072530911495</v>
      </c>
      <c r="F368" s="4">
        <f t="shared" si="23"/>
        <v>0.62388713504159377</v>
      </c>
    </row>
    <row r="369" spans="1:6">
      <c r="A369">
        <v>367</v>
      </c>
      <c r="B369">
        <v>1</v>
      </c>
      <c r="C369" s="4">
        <f t="shared" si="20"/>
        <v>0.8156734208193327</v>
      </c>
      <c r="D369" s="4">
        <f t="shared" si="21"/>
        <v>0.83041954715378608</v>
      </c>
      <c r="E369" s="4">
        <f t="shared" si="22"/>
        <v>0.7194492343308716</v>
      </c>
      <c r="F369" s="4">
        <f t="shared" si="23"/>
        <v>0.62801332289666911</v>
      </c>
    </row>
    <row r="370" spans="1:6">
      <c r="A370">
        <v>368</v>
      </c>
      <c r="B370">
        <v>1</v>
      </c>
      <c r="C370" s="4">
        <f t="shared" si="20"/>
        <v>0.81804898348749977</v>
      </c>
      <c r="D370" s="4">
        <f t="shared" si="21"/>
        <v>0.83260506480849994</v>
      </c>
      <c r="E370" s="4">
        <f t="shared" si="22"/>
        <v>0.72278828326185629</v>
      </c>
      <c r="F370" s="4">
        <f t="shared" si="23"/>
        <v>0.63213572372812921</v>
      </c>
    </row>
    <row r="371" spans="1:6">
      <c r="A371">
        <v>369</v>
      </c>
      <c r="B371">
        <v>1</v>
      </c>
      <c r="C371" s="4">
        <f t="shared" si="20"/>
        <v>0.82041254836954014</v>
      </c>
      <c r="D371" s="4">
        <f t="shared" si="21"/>
        <v>0.83477954449997704</v>
      </c>
      <c r="E371" s="4">
        <f t="shared" si="22"/>
        <v>0.72611763710724431</v>
      </c>
      <c r="F371" s="4">
        <f t="shared" si="23"/>
        <v>0.63625395900297799</v>
      </c>
    </row>
    <row r="372" spans="1:6">
      <c r="A372">
        <v>370</v>
      </c>
      <c r="B372">
        <v>1</v>
      </c>
      <c r="C372" s="4">
        <f t="shared" si="20"/>
        <v>0.82276402630451484</v>
      </c>
      <c r="D372" s="4">
        <f t="shared" si="21"/>
        <v>0.83694290420015371</v>
      </c>
      <c r="E372" s="4">
        <f t="shared" si="22"/>
        <v>0.72943706097734773</v>
      </c>
      <c r="F372" s="4">
        <f t="shared" si="23"/>
        <v>0.64036764883356112</v>
      </c>
    </row>
    <row r="373" spans="1:6">
      <c r="A373">
        <v>371</v>
      </c>
      <c r="B373">
        <v>1</v>
      </c>
      <c r="C373" s="4">
        <f t="shared" si="20"/>
        <v>0.82510332858744206</v>
      </c>
      <c r="D373" s="4">
        <f t="shared" si="21"/>
        <v>0.83909506230044673</v>
      </c>
      <c r="E373" s="4">
        <f t="shared" si="22"/>
        <v>0.73274632011296792</v>
      </c>
      <c r="F373" s="4">
        <f t="shared" si="23"/>
        <v>0.64447641203172235</v>
      </c>
    </row>
    <row r="374" spans="1:6">
      <c r="A374">
        <v>372</v>
      </c>
      <c r="B374">
        <v>1</v>
      </c>
      <c r="C374" s="4">
        <f t="shared" si="20"/>
        <v>0.82743036697264238</v>
      </c>
      <c r="D374" s="4">
        <f t="shared" si="21"/>
        <v>0.84123593761483106</v>
      </c>
      <c r="E374" s="4">
        <f t="shared" si="22"/>
        <v>0.73604517991077945</v>
      </c>
      <c r="F374" s="4">
        <f t="shared" si="23"/>
        <v>0.648579866163425</v>
      </c>
    </row>
    <row r="375" spans="1:6">
      <c r="A375">
        <v>373</v>
      </c>
      <c r="B375">
        <v>1</v>
      </c>
      <c r="C375" s="4">
        <f t="shared" si="20"/>
        <v>0.82974505367706952</v>
      </c>
      <c r="D375" s="4">
        <f t="shared" si="21"/>
        <v>0.84336544938290403</v>
      </c>
      <c r="E375" s="4">
        <f t="shared" si="22"/>
        <v>0.73933340594874541</v>
      </c>
      <c r="F375" s="4">
        <f t="shared" si="23"/>
        <v>0.65267762760383463</v>
      </c>
    </row>
    <row r="376" spans="1:6">
      <c r="A376">
        <v>374</v>
      </c>
      <c r="B376">
        <v>1</v>
      </c>
      <c r="C376" s="4">
        <f t="shared" si="20"/>
        <v>0.8320473013836196</v>
      </c>
      <c r="D376" s="4">
        <f t="shared" si="21"/>
        <v>0.84548351727293003</v>
      </c>
      <c r="E376" s="4">
        <f t="shared" si="22"/>
        <v>0.7426107640115519</v>
      </c>
      <c r="F376" s="4">
        <f t="shared" si="23"/>
        <v>0.6567693115928428</v>
      </c>
    </row>
    <row r="377" spans="1:6">
      <c r="A377">
        <v>375</v>
      </c>
      <c r="B377">
        <v>1</v>
      </c>
      <c r="C377" s="4">
        <f t="shared" si="20"/>
        <v>0.83433702324442605</v>
      </c>
      <c r="D377" s="4">
        <f t="shared" si="21"/>
        <v>0.84759006138487214</v>
      </c>
      <c r="E377" s="4">
        <f t="shared" si="22"/>
        <v>0.74587702011607016</v>
      </c>
      <c r="F377" s="4">
        <f t="shared" si="23"/>
        <v>0.66085453229103275</v>
      </c>
    </row>
    <row r="378" spans="1:6">
      <c r="A378">
        <v>376</v>
      </c>
      <c r="B378">
        <v>1</v>
      </c>
      <c r="C378" s="4">
        <f t="shared" si="20"/>
        <v>0.83661413288413644</v>
      </c>
      <c r="D378" s="4">
        <f t="shared" si="21"/>
        <v>0.8496850022534056</v>
      </c>
      <c r="E378" s="4">
        <f t="shared" si="22"/>
        <v>0.74913194053683352</v>
      </c>
      <c r="F378" s="4">
        <f t="shared" si="23"/>
        <v>0.66493290283606854</v>
      </c>
    </row>
    <row r="379" spans="1:6">
      <c r="A379">
        <v>377</v>
      </c>
      <c r="B379">
        <v>1</v>
      </c>
      <c r="C379" s="4">
        <f t="shared" si="20"/>
        <v>0.83887854440316945</v>
      </c>
      <c r="D379" s="4">
        <f t="shared" si="21"/>
        <v>0.85176826085091595</v>
      </c>
      <c r="E379" s="4">
        <f t="shared" si="22"/>
        <v>0.75237529183152829</v>
      </c>
      <c r="F379" s="4">
        <f t="shared" si="23"/>
        <v>0.6690040353994986</v>
      </c>
    </row>
    <row r="380" spans="1:6">
      <c r="A380">
        <v>378</v>
      </c>
      <c r="B380">
        <v>1</v>
      </c>
      <c r="C380" s="4">
        <f t="shared" si="20"/>
        <v>0.84113017238095633</v>
      </c>
      <c r="D380" s="4">
        <f t="shared" si="21"/>
        <v>0.85383975859048</v>
      </c>
      <c r="E380" s="4">
        <f t="shared" si="22"/>
        <v>0.75560684086649943</v>
      </c>
      <c r="F380" s="4">
        <f t="shared" si="23"/>
        <v>0.67306754124396428</v>
      </c>
    </row>
    <row r="381" spans="1:6">
      <c r="A381">
        <v>379</v>
      </c>
      <c r="B381">
        <v>1</v>
      </c>
      <c r="C381" s="4">
        <f t="shared" si="20"/>
        <v>0.8433689318791624</v>
      </c>
      <c r="D381" s="4">
        <f t="shared" si="21"/>
        <v>0.85589941732882946</v>
      </c>
      <c r="E381" s="4">
        <f t="shared" si="22"/>
        <v>0.75882635484225791</v>
      </c>
      <c r="F381" s="4">
        <f t="shared" si="23"/>
        <v>0.67712303078079994</v>
      </c>
    </row>
    <row r="382" spans="1:6">
      <c r="A382">
        <v>380</v>
      </c>
      <c r="B382">
        <v>1</v>
      </c>
      <c r="C382" s="4">
        <f t="shared" si="20"/>
        <v>0.8455947384448923</v>
      </c>
      <c r="D382" s="4">
        <f t="shared" si="21"/>
        <v>0.85794715936930099</v>
      </c>
      <c r="E382" s="4">
        <f t="shared" si="22"/>
        <v>0.76203360131900022</v>
      </c>
      <c r="F382" s="4">
        <f t="shared" si="23"/>
        <v>0.68117011362801883</v>
      </c>
    </row>
    <row r="383" spans="1:6">
      <c r="A383">
        <v>381</v>
      </c>
      <c r="B383">
        <v>1</v>
      </c>
      <c r="C383" s="4">
        <f t="shared" si="20"/>
        <v>0.84780750811387451</v>
      </c>
      <c r="D383" s="4">
        <f t="shared" si="21"/>
        <v>0.85998290746476447</v>
      </c>
      <c r="E383" s="4">
        <f t="shared" si="22"/>
        <v>0.76522834824211949</v>
      </c>
      <c r="F383" s="4">
        <f t="shared" si="23"/>
        <v>0.68520839866866301</v>
      </c>
    </row>
    <row r="384" spans="1:6">
      <c r="A384">
        <v>382</v>
      </c>
      <c r="B384">
        <v>1</v>
      </c>
      <c r="C384" s="4">
        <f t="shared" si="20"/>
        <v>0.85000715741362942</v>
      </c>
      <c r="D384" s="4">
        <f t="shared" si="21"/>
        <v>0.86200658482053916</v>
      </c>
      <c r="E384" s="4">
        <f t="shared" si="22"/>
        <v>0.76841036396772178</v>
      </c>
      <c r="F384" s="4">
        <f t="shared" si="23"/>
        <v>0.68923749410951918</v>
      </c>
    </row>
    <row r="385" spans="1:6">
      <c r="A385">
        <v>383</v>
      </c>
      <c r="B385">
        <v>1</v>
      </c>
      <c r="C385" s="4">
        <f t="shared" si="20"/>
        <v>0.85219360336661865</v>
      </c>
      <c r="D385" s="4">
        <f t="shared" si="21"/>
        <v>0.86401811509728921</v>
      </c>
      <c r="E385" s="4">
        <f t="shared" si="22"/>
        <v>0.77157941728813095</v>
      </c>
      <c r="F385" s="4">
        <f t="shared" si="23"/>
        <v>0.69325700754017683</v>
      </c>
    </row>
    <row r="386" spans="1:6">
      <c r="A386">
        <v>384</v>
      </c>
      <c r="B386">
        <v>1</v>
      </c>
      <c r="C386" s="4">
        <f t="shared" si="20"/>
        <v>0.85436676349337415</v>
      </c>
      <c r="D386" s="4">
        <f t="shared" si="21"/>
        <v>0.86601742241390434</v>
      </c>
      <c r="E386" s="4">
        <f t="shared" si="22"/>
        <v>0.77473527745738635</v>
      </c>
      <c r="F386" s="4">
        <f t="shared" si="23"/>
        <v>0.69726654599242532</v>
      </c>
    </row>
    <row r="387" spans="1:6">
      <c r="A387">
        <v>385</v>
      </c>
      <c r="B387">
        <v>1</v>
      </c>
      <c r="C387" s="4">
        <f t="shared" ref="C387:C450" si="24">0.5*(1 - COS(2*PI()*A387/(1024-1)))</f>
        <v>0.85652655581561032</v>
      </c>
      <c r="D387" s="4">
        <f t="shared" ref="D387:D450" si="25">0.54 - 0.46*COS(2*PI()*A387/(1024-1))</f>
        <v>0.86800443135036143</v>
      </c>
      <c r="E387" s="4">
        <f t="shared" ref="E387:E450" si="26">0.42-0.5*COS(2*PI()*A387/(1024-1))+0.08*COS(2*PI()*2*A387/(1024-1))</f>
        <v>0.7778777142167248</v>
      </c>
      <c r="F387" s="4">
        <f t="shared" ref="F387:F450" si="27">0.35875-0.48829*COS(2*PI()*A387/(1024-1))+0.14128*COS(2*PI()*2*A387/(1024-1))-0.01168*COS(2*PI()*3*A387/(1024-1))</f>
        <v>0.70126571599997289</v>
      </c>
    </row>
    <row r="388" spans="1:6">
      <c r="A388">
        <v>386</v>
      </c>
      <c r="B388">
        <v>1</v>
      </c>
      <c r="C388" s="4">
        <f t="shared" si="24"/>
        <v>0.85867289885931575</v>
      </c>
      <c r="D388" s="4">
        <f t="shared" si="25"/>
        <v>0.86997906695057048</v>
      </c>
      <c r="E388" s="4">
        <f t="shared" si="26"/>
        <v>0.78100649782004838</v>
      </c>
      <c r="F388" s="4">
        <f t="shared" si="27"/>
        <v>0.70525412365847928</v>
      </c>
    </row>
    <row r="389" spans="1:6">
      <c r="A389">
        <v>387</v>
      </c>
      <c r="B389">
        <v>1</v>
      </c>
      <c r="C389" s="4">
        <f t="shared" si="24"/>
        <v>0.86080571165782838</v>
      </c>
      <c r="D389" s="4">
        <f t="shared" si="25"/>
        <v>0.87194125472520212</v>
      </c>
      <c r="E389" s="4">
        <f t="shared" si="26"/>
        <v>0.78412139905937206</v>
      </c>
      <c r="F389" s="4">
        <f t="shared" si="27"/>
        <v>0.70923137468588981</v>
      </c>
    </row>
    <row r="390" spans="1:6">
      <c r="A390">
        <v>388</v>
      </c>
      <c r="B390">
        <v>1</v>
      </c>
      <c r="C390" s="4">
        <f t="shared" si="24"/>
        <v>0.86292491375488733</v>
      </c>
      <c r="D390" s="4">
        <f t="shared" si="25"/>
        <v>0.87389092065449647</v>
      </c>
      <c r="E390" s="4">
        <f t="shared" si="26"/>
        <v>0.78722218929024257</v>
      </c>
      <c r="F390" s="4">
        <f t="shared" si="27"/>
        <v>0.71319707448305203</v>
      </c>
    </row>
    <row r="391" spans="1:6">
      <c r="A391">
        <v>389</v>
      </c>
      <c r="B391">
        <v>1</v>
      </c>
      <c r="C391" s="4">
        <f t="shared" si="24"/>
        <v>0.86503042520767015</v>
      </c>
      <c r="D391" s="4">
        <f t="shared" si="25"/>
        <v>0.8758279911910567</v>
      </c>
      <c r="E391" s="4">
        <f t="shared" si="26"/>
        <v>0.79030864045713745</v>
      </c>
      <c r="F391" s="4">
        <f t="shared" si="27"/>
        <v>0.71715082819461518</v>
      </c>
    </row>
    <row r="392" spans="1:6">
      <c r="A392">
        <v>390</v>
      </c>
      <c r="B392">
        <v>1</v>
      </c>
      <c r="C392" s="4">
        <f t="shared" si="24"/>
        <v>0.86712216658980723</v>
      </c>
      <c r="D392" s="4">
        <f t="shared" si="25"/>
        <v>0.87775239326262278</v>
      </c>
      <c r="E392" s="4">
        <f t="shared" si="26"/>
        <v>0.7933805251188274</v>
      </c>
      <c r="F392" s="4">
        <f t="shared" si="27"/>
        <v>0.72109224077018819</v>
      </c>
    </row>
    <row r="393" spans="1:6">
      <c r="A393">
        <v>391</v>
      </c>
      <c r="B393">
        <v>1</v>
      </c>
      <c r="C393" s="4">
        <f t="shared" si="24"/>
        <v>0.86920005899437858</v>
      </c>
      <c r="D393" s="4">
        <f t="shared" si="25"/>
        <v>0.87966405427482841</v>
      </c>
      <c r="E393" s="4">
        <f t="shared" si="26"/>
        <v>0.79643761647370825</v>
      </c>
      <c r="F393" s="4">
        <f t="shared" si="27"/>
        <v>0.72502091702575044</v>
      </c>
    </row>
    <row r="394" spans="1:6">
      <c r="A394">
        <v>392</v>
      </c>
      <c r="B394">
        <v>1</v>
      </c>
      <c r="C394" s="4">
        <f t="shared" si="24"/>
        <v>0.87126402403688963</v>
      </c>
      <c r="D394" s="4">
        <f t="shared" si="25"/>
        <v>0.88156290211393851</v>
      </c>
      <c r="E394" s="4">
        <f t="shared" si="26"/>
        <v>0.79947968838509065</v>
      </c>
      <c r="F394" s="4">
        <f t="shared" si="27"/>
        <v>0.72893646170530002</v>
      </c>
    </row>
    <row r="395" spans="1:6">
      <c r="A395">
        <v>393</v>
      </c>
      <c r="B395">
        <v>1</v>
      </c>
      <c r="C395" s="4">
        <f t="shared" si="24"/>
        <v>0.87331398385822978</v>
      </c>
      <c r="D395" s="4">
        <f t="shared" si="25"/>
        <v>0.88344886514957155</v>
      </c>
      <c r="E395" s="4">
        <f t="shared" si="26"/>
        <v>0.80250651540645557</v>
      </c>
      <c r="F395" s="4">
        <f t="shared" si="27"/>
        <v>0.73283847954273074</v>
      </c>
    </row>
    <row r="396" spans="1:6">
      <c r="A396">
        <v>394</v>
      </c>
      <c r="B396">
        <v>1</v>
      </c>
      <c r="C396" s="4">
        <f t="shared" si="24"/>
        <v>0.87534986112760771</v>
      </c>
      <c r="D396" s="4">
        <f t="shared" si="25"/>
        <v>0.88532187223739922</v>
      </c>
      <c r="E396" s="4">
        <f t="shared" si="26"/>
        <v>0.80551787280665699</v>
      </c>
      <c r="F396" s="4">
        <f t="shared" si="27"/>
        <v>0.73672657532391739</v>
      </c>
    </row>
    <row r="397" spans="1:6">
      <c r="A397">
        <v>395</v>
      </c>
      <c r="B397">
        <v>1</v>
      </c>
      <c r="C397" s="4">
        <f t="shared" si="24"/>
        <v>0.87737157904546947</v>
      </c>
      <c r="D397" s="4">
        <f t="shared" si="25"/>
        <v>0.88718185272183203</v>
      </c>
      <c r="E397" s="4">
        <f t="shared" si="26"/>
        <v>0.80851353659508296</v>
      </c>
      <c r="F397" s="4">
        <f t="shared" si="27"/>
        <v>0.74060035394900658</v>
      </c>
    </row>
    <row r="398" spans="1:6">
      <c r="A398">
        <v>396</v>
      </c>
      <c r="B398">
        <v>1</v>
      </c>
      <c r="C398" s="4">
        <f t="shared" si="24"/>
        <v>0.87937906134639543</v>
      </c>
      <c r="D398" s="4">
        <f t="shared" si="25"/>
        <v>0.88902873643868385</v>
      </c>
      <c r="E398" s="4">
        <f t="shared" si="26"/>
        <v>0.81149328354676153</v>
      </c>
      <c r="F398" s="4">
        <f t="shared" si="27"/>
        <v>0.74445942049489056</v>
      </c>
    </row>
    <row r="399" spans="1:6">
      <c r="A399">
        <v>397</v>
      </c>
      <c r="B399">
        <v>1</v>
      </c>
      <c r="C399" s="4">
        <f t="shared" si="24"/>
        <v>0.88137223230197725</v>
      </c>
      <c r="D399" s="4">
        <f t="shared" si="25"/>
        <v>0.89086245371781914</v>
      </c>
      <c r="E399" s="4">
        <f t="shared" si="26"/>
        <v>0.81445689122741294</v>
      </c>
      <c r="F399" s="4">
        <f t="shared" si="27"/>
        <v>0.74830338027785936</v>
      </c>
    </row>
    <row r="400" spans="1:6">
      <c r="A400">
        <v>398</v>
      </c>
      <c r="B400">
        <v>1</v>
      </c>
      <c r="C400" s="4">
        <f t="shared" si="24"/>
        <v>0.88335101672367466</v>
      </c>
      <c r="D400" s="4">
        <f t="shared" si="25"/>
        <v>0.89268293538578081</v>
      </c>
      <c r="E400" s="4">
        <f t="shared" si="26"/>
        <v>0.81740413801844269</v>
      </c>
      <c r="F400" s="4">
        <f t="shared" si="27"/>
        <v>0.752131838916412</v>
      </c>
    </row>
    <row r="401" spans="1:6">
      <c r="A401">
        <v>399</v>
      </c>
      <c r="B401">
        <v>1</v>
      </c>
      <c r="C401" s="4">
        <f t="shared" si="24"/>
        <v>0.88531533996565126</v>
      </c>
      <c r="D401" s="4">
        <f t="shared" si="25"/>
        <v>0.89449011276839918</v>
      </c>
      <c r="E401" s="4">
        <f t="shared" si="26"/>
        <v>0.82033480314187224</v>
      </c>
      <c r="F401" s="4">
        <f t="shared" si="27"/>
        <v>0.75594440239421512</v>
      </c>
    </row>
    <row r="402" spans="1:6">
      <c r="A402">
        <v>400</v>
      </c>
      <c r="B402">
        <v>1</v>
      </c>
      <c r="C402" s="4">
        <f t="shared" si="24"/>
        <v>0.8872651279275916</v>
      </c>
      <c r="D402" s="4">
        <f t="shared" si="25"/>
        <v>0.89628391769338434</v>
      </c>
      <c r="E402" s="4">
        <f t="shared" si="26"/>
        <v>0.8232486666852068</v>
      </c>
      <c r="F402" s="4">
        <f t="shared" si="27"/>
        <v>0.75974067712320226</v>
      </c>
    </row>
    <row r="403" spans="1:6">
      <c r="A403">
        <v>401</v>
      </c>
      <c r="B403">
        <v>1</v>
      </c>
      <c r="C403" s="4">
        <f t="shared" si="24"/>
        <v>0.88920030705749487</v>
      </c>
      <c r="D403" s="4">
        <f t="shared" si="25"/>
        <v>0.89806428249289527</v>
      </c>
      <c r="E403" s="4">
        <f t="shared" si="26"/>
        <v>0.82614550962622979</v>
      </c>
      <c r="F403" s="4">
        <f t="shared" si="27"/>
        <v>0.76352027000678657</v>
      </c>
    </row>
    <row r="404" spans="1:6">
      <c r="A404">
        <v>402</v>
      </c>
      <c r="B404">
        <v>1</v>
      </c>
      <c r="C404" s="4">
        <f t="shared" si="24"/>
        <v>0.89112080435445107</v>
      </c>
      <c r="D404" s="4">
        <f t="shared" si="25"/>
        <v>0.89983114000609499</v>
      </c>
      <c r="E404" s="4">
        <f t="shared" si="26"/>
        <v>0.8290251138577297</v>
      </c>
      <c r="F404" s="4">
        <f t="shared" si="27"/>
        <v>0.76728278850319043</v>
      </c>
    </row>
    <row r="405" spans="1:6">
      <c r="A405">
        <v>403</v>
      </c>
      <c r="B405">
        <v>1</v>
      </c>
      <c r="C405" s="4">
        <f t="shared" si="24"/>
        <v>0.89302654737139364</v>
      </c>
      <c r="D405" s="4">
        <f t="shared" si="25"/>
        <v>0.90158442358168223</v>
      </c>
      <c r="E405" s="4">
        <f t="shared" si="26"/>
        <v>0.8318872622121477</v>
      </c>
      <c r="F405" s="4">
        <f t="shared" si="27"/>
        <v>0.77102784068886532</v>
      </c>
    </row>
    <row r="406" spans="1:6">
      <c r="A406">
        <v>404</v>
      </c>
      <c r="B406">
        <v>1</v>
      </c>
      <c r="C406" s="4">
        <f t="shared" si="24"/>
        <v>0.89491746421783325</v>
      </c>
      <c r="D406" s="4">
        <f t="shared" si="25"/>
        <v>0.90332406708040658</v>
      </c>
      <c r="E406" s="4">
        <f t="shared" si="26"/>
        <v>0.83473173848614912</v>
      </c>
      <c r="F406" s="4">
        <f t="shared" si="27"/>
        <v>0.77475503532199519</v>
      </c>
    </row>
    <row r="407" spans="1:6">
      <c r="A407">
        <v>405</v>
      </c>
      <c r="B407">
        <v>1</v>
      </c>
      <c r="C407" s="4">
        <f t="shared" si="24"/>
        <v>0.89679348356256861</v>
      </c>
      <c r="D407" s="4">
        <f t="shared" si="25"/>
        <v>0.90505000487756315</v>
      </c>
      <c r="E407" s="4">
        <f t="shared" si="26"/>
        <v>0.83755832746510828</v>
      </c>
      <c r="F407" s="4">
        <f t="shared" si="27"/>
        <v>0.77846398190606625</v>
      </c>
    </row>
    <row r="408" spans="1:6">
      <c r="A408">
        <v>406</v>
      </c>
      <c r="B408">
        <v>1</v>
      </c>
      <c r="C408" s="4">
        <f t="shared" si="24"/>
        <v>0.89865453463637901</v>
      </c>
      <c r="D408" s="4">
        <f t="shared" si="25"/>
        <v>0.90676217186546881</v>
      </c>
      <c r="E408" s="4">
        <f t="shared" si="26"/>
        <v>0.84036681494751364</v>
      </c>
      <c r="F408" s="4">
        <f t="shared" si="27"/>
        <v>0.78215429075349774</v>
      </c>
    </row>
    <row r="409" spans="1:6">
      <c r="A409">
        <v>407</v>
      </c>
      <c r="B409">
        <v>1</v>
      </c>
      <c r="C409" s="4">
        <f t="shared" si="24"/>
        <v>0.90050054723469231</v>
      </c>
      <c r="D409" s="4">
        <f t="shared" si="25"/>
        <v>0.908460503455917</v>
      </c>
      <c r="E409" s="4">
        <f t="shared" si="26"/>
        <v>0.84315698776927672</v>
      </c>
      <c r="F409" s="4">
        <f t="shared" si="27"/>
        <v>0.78582557304930434</v>
      </c>
    </row>
    <row r="410" spans="1:6">
      <c r="A410">
        <v>408</v>
      </c>
      <c r="B410">
        <v>1</v>
      </c>
      <c r="C410" s="4">
        <f t="shared" si="24"/>
        <v>0.90233145172023399</v>
      </c>
      <c r="D410" s="4">
        <f t="shared" si="25"/>
        <v>0.91014493558261533</v>
      </c>
      <c r="E410" s="4">
        <f t="shared" si="26"/>
        <v>0.84592863382795302</v>
      </c>
      <c r="F410" s="4">
        <f t="shared" si="27"/>
        <v>0.78947744091479399</v>
      </c>
    </row>
    <row r="411" spans="1:6">
      <c r="A411">
        <v>409</v>
      </c>
      <c r="B411">
        <v>1</v>
      </c>
      <c r="C411" s="4">
        <f t="shared" si="24"/>
        <v>0.90414717902565411</v>
      </c>
      <c r="D411" s="4">
        <f t="shared" si="25"/>
        <v>0.91181540470360178</v>
      </c>
      <c r="E411" s="4">
        <f t="shared" si="26"/>
        <v>0.8486815421068663</v>
      </c>
      <c r="F411" s="4">
        <f t="shared" si="27"/>
        <v>0.79310950747127718</v>
      </c>
    </row>
    <row r="412" spans="1:6">
      <c r="A412">
        <v>410</v>
      </c>
      <c r="B412">
        <v>1</v>
      </c>
      <c r="C412" s="4">
        <f t="shared" si="24"/>
        <v>0.90594766065613275</v>
      </c>
      <c r="D412" s="4">
        <f t="shared" si="25"/>
        <v>0.9134718478036421</v>
      </c>
      <c r="E412" s="4">
        <f t="shared" si="26"/>
        <v>0.85141550269913213</v>
      </c>
      <c r="F412" s="4">
        <f t="shared" si="27"/>
        <v>0.79672138690377625</v>
      </c>
    </row>
    <row r="413" spans="1:6">
      <c r="A413">
        <v>411</v>
      </c>
      <c r="B413">
        <v>1</v>
      </c>
      <c r="C413" s="4">
        <f t="shared" si="24"/>
        <v>0.9077328286919637</v>
      </c>
      <c r="D413" s="4">
        <f t="shared" si="25"/>
        <v>0.91511420239660668</v>
      </c>
      <c r="E413" s="4">
        <f t="shared" si="26"/>
        <v>0.85413030683157998</v>
      </c>
      <c r="F413" s="4">
        <f t="shared" si="27"/>
        <v>0.80031269452472065</v>
      </c>
    </row>
    <row r="414" spans="1:6">
      <c r="A414">
        <v>412</v>
      </c>
      <c r="B414">
        <v>1</v>
      </c>
      <c r="C414" s="4">
        <f t="shared" si="24"/>
        <v>0.90950261579111658</v>
      </c>
      <c r="D414" s="4">
        <f t="shared" si="25"/>
        <v>0.91674240652782724</v>
      </c>
      <c r="E414" s="4">
        <f t="shared" si="26"/>
        <v>0.85682574688856727</v>
      </c>
      <c r="F414" s="4">
        <f t="shared" si="27"/>
        <v>0.8038830468376158</v>
      </c>
    </row>
    <row r="415" spans="1:6">
      <c r="A415">
        <v>413</v>
      </c>
      <c r="B415">
        <v>1</v>
      </c>
      <c r="C415" s="4">
        <f t="shared" si="24"/>
        <v>0.9112569551917773</v>
      </c>
      <c r="D415" s="4">
        <f t="shared" si="25"/>
        <v>0.91835639877643516</v>
      </c>
      <c r="E415" s="4">
        <f t="shared" si="26"/>
        <v>0.85950161643568856</v>
      </c>
      <c r="F415" s="4">
        <f t="shared" si="27"/>
        <v>0.80743206160067249</v>
      </c>
    </row>
    <row r="416" spans="1:6">
      <c r="A416">
        <v>414</v>
      </c>
      <c r="B416">
        <v>1</v>
      </c>
      <c r="C416" s="4">
        <f t="shared" si="24"/>
        <v>0.91299578071486653</v>
      </c>
      <c r="D416" s="4">
        <f t="shared" si="25"/>
        <v>0.9199561182576772</v>
      </c>
      <c r="E416" s="4">
        <f t="shared" si="26"/>
        <v>0.86215771024336696</v>
      </c>
      <c r="F416" s="4">
        <f t="shared" si="27"/>
        <v>0.81095935789037765</v>
      </c>
    </row>
    <row r="417" spans="1:6">
      <c r="A417">
        <v>415</v>
      </c>
      <c r="B417">
        <v>1</v>
      </c>
      <c r="C417" s="4">
        <f t="shared" si="24"/>
        <v>0.91471902676653594</v>
      </c>
      <c r="D417" s="4">
        <f t="shared" si="25"/>
        <v>0.92154150462521311</v>
      </c>
      <c r="E417" s="4">
        <f t="shared" si="26"/>
        <v>0.8647938243103328</v>
      </c>
      <c r="F417" s="4">
        <f t="shared" si="27"/>
        <v>0.81446455616500035</v>
      </c>
    </row>
    <row r="418" spans="1:6">
      <c r="A418">
        <v>416</v>
      </c>
      <c r="B418">
        <v>1</v>
      </c>
      <c r="C418" s="4">
        <f t="shared" si="24"/>
        <v>0.91642662834064326</v>
      </c>
      <c r="D418" s="4">
        <f t="shared" si="25"/>
        <v>0.9231124980733918</v>
      </c>
      <c r="E418" s="4">
        <f t="shared" si="26"/>
        <v>0.86740975588698321</v>
      </c>
      <c r="F418" s="4">
        <f t="shared" si="27"/>
        <v>0.81794727832801351</v>
      </c>
    </row>
    <row r="419" spans="1:6">
      <c r="A419">
        <v>417</v>
      </c>
      <c r="B419">
        <v>1</v>
      </c>
      <c r="C419" s="4">
        <f t="shared" si="24"/>
        <v>0.91811852102120328</v>
      </c>
      <c r="D419" s="4">
        <f t="shared" si="25"/>
        <v>0.92466903933950717</v>
      </c>
      <c r="E419" s="4">
        <f t="shared" si="26"/>
        <v>0.87000530349861671</v>
      </c>
      <c r="F419" s="4">
        <f t="shared" si="27"/>
        <v>0.82140714779141877</v>
      </c>
    </row>
    <row r="420" spans="1:6">
      <c r="A420">
        <v>418</v>
      </c>
      <c r="B420">
        <v>1</v>
      </c>
      <c r="C420" s="4">
        <f t="shared" si="24"/>
        <v>0.91979464098481944</v>
      </c>
      <c r="D420" s="4">
        <f t="shared" si="25"/>
        <v>0.92621106970603395</v>
      </c>
      <c r="E420" s="4">
        <f t="shared" si="26"/>
        <v>0.87258026696854651</v>
      </c>
      <c r="F420" s="4">
        <f t="shared" si="27"/>
        <v>0.82484378953896353</v>
      </c>
    </row>
    <row r="421" spans="1:6">
      <c r="A421">
        <v>419</v>
      </c>
      <c r="B421">
        <v>1</v>
      </c>
      <c r="C421" s="4">
        <f t="shared" si="24"/>
        <v>0.9214549250030899</v>
      </c>
      <c r="D421" s="4">
        <f t="shared" si="25"/>
        <v>0.92773853100284276</v>
      </c>
      <c r="E421" s="4">
        <f t="shared" si="26"/>
        <v>0.87513444744108027</v>
      </c>
      <c r="F421" s="4">
        <f t="shared" si="27"/>
        <v>0.82825683018923046</v>
      </c>
    </row>
    <row r="422" spans="1:6">
      <c r="A422">
        <v>420</v>
      </c>
      <c r="B422">
        <v>1</v>
      </c>
      <c r="C422" s="4">
        <f t="shared" si="24"/>
        <v>0.92309931044499383</v>
      </c>
      <c r="D422" s="4">
        <f t="shared" si="25"/>
        <v>0.92925136560939436</v>
      </c>
      <c r="E422" s="4">
        <f t="shared" si="26"/>
        <v>0.87766764740437242</v>
      </c>
      <c r="F422" s="4">
        <f t="shared" si="27"/>
        <v>0.83164589805859379</v>
      </c>
    </row>
    <row r="423" spans="1:6">
      <c r="A423">
        <v>421</v>
      </c>
      <c r="B423">
        <v>1</v>
      </c>
      <c r="C423" s="4">
        <f t="shared" si="24"/>
        <v>0.92472773527925323</v>
      </c>
      <c r="D423" s="4">
        <f t="shared" si="25"/>
        <v>0.93074951645691306</v>
      </c>
      <c r="E423" s="4">
        <f t="shared" si="26"/>
        <v>0.88017967071313707</v>
      </c>
      <c r="F423" s="4">
        <f t="shared" si="27"/>
        <v>0.83501062322401876</v>
      </c>
    </row>
    <row r="424" spans="1:6">
      <c r="A424">
        <v>422</v>
      </c>
      <c r="B424">
        <v>1</v>
      </c>
      <c r="C424" s="4">
        <f t="shared" si="24"/>
        <v>0.92634013807667381</v>
      </c>
      <c r="D424" s="4">
        <f t="shared" si="25"/>
        <v>0.93223292703053984</v>
      </c>
      <c r="E424" s="4">
        <f t="shared" si="26"/>
        <v>0.88267032261122558</v>
      </c>
      <c r="F424" s="4">
        <f t="shared" si="27"/>
        <v>0.83835063758569961</v>
      </c>
    </row>
    <row r="425" spans="1:6">
      <c r="A425">
        <v>423</v>
      </c>
      <c r="B425">
        <v>1</v>
      </c>
      <c r="C425" s="4">
        <f t="shared" si="24"/>
        <v>0.92793645801246127</v>
      </c>
      <c r="D425" s="4">
        <f t="shared" si="25"/>
        <v>0.93370154137146444</v>
      </c>
      <c r="E425" s="4">
        <f t="shared" si="26"/>
        <v>0.88513940975406191</v>
      </c>
      <c r="F425" s="4">
        <f t="shared" si="27"/>
        <v>0.84166557492951599</v>
      </c>
    </row>
    <row r="426" spans="1:6">
      <c r="A426">
        <v>424</v>
      </c>
      <c r="B426">
        <v>1</v>
      </c>
      <c r="C426" s="4">
        <f t="shared" si="24"/>
        <v>0.92951663486851688</v>
      </c>
      <c r="D426" s="4">
        <f t="shared" si="25"/>
        <v>0.93515530407903569</v>
      </c>
      <c r="E426" s="4">
        <f t="shared" si="26"/>
        <v>0.88758674023093287</v>
      </c>
      <c r="F426" s="4">
        <f t="shared" si="27"/>
        <v>0.84495507098929745</v>
      </c>
    </row>
    <row r="427" spans="1:6">
      <c r="A427">
        <v>425</v>
      </c>
      <c r="B427">
        <v>1</v>
      </c>
      <c r="C427" s="4">
        <f t="shared" si="24"/>
        <v>0.931080609035708</v>
      </c>
      <c r="D427" s="4">
        <f t="shared" si="25"/>
        <v>0.93659416031285136</v>
      </c>
      <c r="E427" s="4">
        <f t="shared" si="26"/>
        <v>0.89001212358712989</v>
      </c>
      <c r="F427" s="4">
        <f t="shared" si="27"/>
        <v>0.84821876350887837</v>
      </c>
    </row>
    <row r="428" spans="1:6">
      <c r="A428">
        <v>426</v>
      </c>
      <c r="B428">
        <v>1</v>
      </c>
      <c r="C428" s="4">
        <f t="shared" si="24"/>
        <v>0.93262832151611774</v>
      </c>
      <c r="D428" s="4">
        <f t="shared" si="25"/>
        <v>0.93801805579482833</v>
      </c>
      <c r="E428" s="4">
        <f t="shared" si="26"/>
        <v>0.8924153708459438</v>
      </c>
      <c r="F428" s="4">
        <f t="shared" si="27"/>
        <v>0.85145629230393738</v>
      </c>
    </row>
    <row r="429" spans="1:6">
      <c r="A429">
        <v>427</v>
      </c>
      <c r="B429">
        <v>1</v>
      </c>
      <c r="C429" s="4">
        <f t="shared" si="24"/>
        <v>0.93415971392526975</v>
      </c>
      <c r="D429" s="4">
        <f t="shared" si="25"/>
        <v>0.93942693681124823</v>
      </c>
      <c r="E429" s="4">
        <f t="shared" si="26"/>
        <v>0.89479629453049991</v>
      </c>
      <c r="F429" s="4">
        <f t="shared" si="27"/>
        <v>0.85466729932359531</v>
      </c>
    </row>
    <row r="430" spans="1:6">
      <c r="A430">
        <v>428</v>
      </c>
      <c r="B430">
        <v>1</v>
      </c>
      <c r="C430" s="4">
        <f t="shared" si="24"/>
        <v>0.93567472849433098</v>
      </c>
      <c r="D430" s="4">
        <f t="shared" si="25"/>
        <v>0.94082075021478451</v>
      </c>
      <c r="E430" s="4">
        <f t="shared" si="26"/>
        <v>0.89715470868544067</v>
      </c>
      <c r="F430" s="4">
        <f t="shared" si="27"/>
        <v>0.85785142871176978</v>
      </c>
    </row>
    <row r="431" spans="1:6">
      <c r="A431">
        <v>429</v>
      </c>
      <c r="B431">
        <v>1</v>
      </c>
      <c r="C431" s="4">
        <f t="shared" si="24"/>
        <v>0.93717330807229104</v>
      </c>
      <c r="D431" s="4">
        <f t="shared" si="25"/>
        <v>0.94219944342650774</v>
      </c>
      <c r="E431" s="4">
        <f t="shared" si="26"/>
        <v>0.89949042889844799</v>
      </c>
      <c r="F431" s="4">
        <f t="shared" si="27"/>
        <v>0.86100832686826734</v>
      </c>
    </row>
    <row r="432" spans="1:6">
      <c r="A432">
        <v>430</v>
      </c>
      <c r="B432">
        <v>1</v>
      </c>
      <c r="C432" s="4">
        <f t="shared" si="24"/>
        <v>0.93865539612811788</v>
      </c>
      <c r="D432" s="4">
        <f t="shared" si="25"/>
        <v>0.94356296443786858</v>
      </c>
      <c r="E432" s="4">
        <f t="shared" si="26"/>
        <v>0.90180327232160018</v>
      </c>
      <c r="F432" s="4">
        <f t="shared" si="27"/>
        <v>0.86413764250959779</v>
      </c>
    </row>
    <row r="433" spans="1:6">
      <c r="A433">
        <v>431</v>
      </c>
      <c r="B433">
        <v>1</v>
      </c>
      <c r="C433" s="4">
        <f t="shared" si="24"/>
        <v>0.94012093675289066</v>
      </c>
      <c r="D433" s="4">
        <f t="shared" si="25"/>
        <v>0.94491126181265939</v>
      </c>
      <c r="E433" s="4">
        <f t="shared" si="26"/>
        <v>0.90409305769256543</v>
      </c>
      <c r="F433" s="4">
        <f t="shared" si="27"/>
        <v>0.86723902672950115</v>
      </c>
    </row>
    <row r="434" spans="1:6">
      <c r="A434">
        <v>432</v>
      </c>
      <c r="B434">
        <v>1</v>
      </c>
      <c r="C434" s="4">
        <f t="shared" si="24"/>
        <v>0.94156987466190778</v>
      </c>
      <c r="D434" s="4">
        <f t="shared" si="25"/>
        <v>0.94624428468895516</v>
      </c>
      <c r="E434" s="4">
        <f t="shared" si="26"/>
        <v>0.90635960535562488</v>
      </c>
      <c r="F434" s="4">
        <f t="shared" si="27"/>
        <v>0.87031213305917032</v>
      </c>
    </row>
    <row r="435" spans="1:6">
      <c r="A435">
        <v>433</v>
      </c>
      <c r="B435">
        <v>1</v>
      </c>
      <c r="C435" s="4">
        <f t="shared" si="24"/>
        <v>0.94300215519677433</v>
      </c>
      <c r="D435" s="4">
        <f t="shared" si="25"/>
        <v>0.94756198278103243</v>
      </c>
      <c r="E435" s="4">
        <f t="shared" si="26"/>
        <v>0.90860273728252605</v>
      </c>
      <c r="F435" s="4">
        <f t="shared" si="27"/>
        <v>0.87335661752716032</v>
      </c>
    </row>
    <row r="436" spans="1:6">
      <c r="A436">
        <v>434</v>
      </c>
      <c r="B436">
        <v>1</v>
      </c>
      <c r="C436" s="4">
        <f t="shared" si="24"/>
        <v>0.94441772432746163</v>
      </c>
      <c r="D436" s="4">
        <f t="shared" si="25"/>
        <v>0.94886430638126473</v>
      </c>
      <c r="E436" s="4">
        <f t="shared" si="26"/>
        <v>0.91082227709315755</v>
      </c>
      <c r="F436" s="4">
        <f t="shared" si="27"/>
        <v>0.87637213871896336</v>
      </c>
    </row>
    <row r="437" spans="1:6">
      <c r="A437">
        <v>435</v>
      </c>
      <c r="B437">
        <v>1</v>
      </c>
      <c r="C437" s="4">
        <f t="shared" si="24"/>
        <v>0.94581652865434751</v>
      </c>
      <c r="D437" s="4">
        <f t="shared" si="25"/>
        <v>0.95015120636199979</v>
      </c>
      <c r="E437" s="4">
        <f t="shared" si="26"/>
        <v>0.91301805007605163</v>
      </c>
      <c r="F437" s="4">
        <f t="shared" si="27"/>
        <v>0.87935835783624461</v>
      </c>
    </row>
    <row r="438" spans="1:6">
      <c r="A438">
        <v>436</v>
      </c>
      <c r="B438">
        <v>1</v>
      </c>
      <c r="C438" s="4">
        <f t="shared" si="24"/>
        <v>0.94719851541022915</v>
      </c>
      <c r="D438" s="4">
        <f t="shared" si="25"/>
        <v>0.9514226341774108</v>
      </c>
      <c r="E438" s="4">
        <f t="shared" si="26"/>
        <v>0.91518988320870132</v>
      </c>
      <c r="F438" s="4">
        <f t="shared" si="27"/>
        <v>0.88231493875571876</v>
      </c>
    </row>
    <row r="439" spans="1:6">
      <c r="A439">
        <v>437</v>
      </c>
      <c r="B439">
        <v>1</v>
      </c>
      <c r="C439" s="4">
        <f t="shared" si="24"/>
        <v>0.94856363246231457</v>
      </c>
      <c r="D439" s="4">
        <f t="shared" si="25"/>
        <v>0.95267854186532941</v>
      </c>
      <c r="E439" s="4">
        <f t="shared" si="26"/>
        <v>0.9173376051776978</v>
      </c>
      <c r="F439" s="4">
        <f t="shared" si="27"/>
        <v>0.88524154808765909</v>
      </c>
    </row>
    <row r="440" spans="1:6">
      <c r="A440">
        <v>438</v>
      </c>
      <c r="B440">
        <v>1</v>
      </c>
      <c r="C440" s="4">
        <f t="shared" si="24"/>
        <v>0.94991182831418874</v>
      </c>
      <c r="D440" s="4">
        <f t="shared" si="25"/>
        <v>0.95391888204905362</v>
      </c>
      <c r="E440" s="4">
        <f t="shared" si="26"/>
        <v>0.91946104639867898</v>
      </c>
      <c r="F440" s="4">
        <f t="shared" si="27"/>
        <v>0.88813785523402078</v>
      </c>
    </row>
    <row r="441" spans="1:6">
      <c r="A441">
        <v>439</v>
      </c>
      <c r="B441">
        <v>1</v>
      </c>
      <c r="C441" s="4">
        <f t="shared" si="24"/>
        <v>0.95124305210775628</v>
      </c>
      <c r="D441" s="4">
        <f t="shared" si="25"/>
        <v>0.95514360793913577</v>
      </c>
      <c r="E441" s="4">
        <f t="shared" si="26"/>
        <v>0.92156003903609118</v>
      </c>
      <c r="F441" s="4">
        <f t="shared" si="27"/>
        <v>0.89100353244616914</v>
      </c>
    </row>
    <row r="442" spans="1:6">
      <c r="A442">
        <v>440</v>
      </c>
      <c r="B442">
        <v>1</v>
      </c>
      <c r="C442" s="4">
        <f t="shared" si="24"/>
        <v>0.95255725362516064</v>
      </c>
      <c r="D442" s="4">
        <f t="shared" si="25"/>
        <v>0.95635267333514784</v>
      </c>
      <c r="E442" s="4">
        <f t="shared" si="26"/>
        <v>0.92363441702275939</v>
      </c>
      <c r="F442" s="4">
        <f t="shared" si="27"/>
        <v>0.89383825488220048</v>
      </c>
    </row>
    <row r="443" spans="1:6">
      <c r="A443">
        <v>441</v>
      </c>
      <c r="B443">
        <v>1</v>
      </c>
      <c r="C443" s="4">
        <f t="shared" si="24"/>
        <v>0.95385438329067718</v>
      </c>
      <c r="D443" s="4">
        <f t="shared" si="25"/>
        <v>0.95754603262742299</v>
      </c>
      <c r="E443" s="4">
        <f t="shared" si="26"/>
        <v>0.9256840160792601</v>
      </c>
      <c r="F443" s="4">
        <f t="shared" si="27"/>
        <v>0.89664170066383619</v>
      </c>
    </row>
    <row r="444" spans="1:6">
      <c r="A444">
        <v>442</v>
      </c>
      <c r="B444">
        <v>1</v>
      </c>
      <c r="C444" s="4">
        <f t="shared" si="24"/>
        <v>0.95513439217258422</v>
      </c>
      <c r="D444" s="4">
        <f t="shared" si="25"/>
        <v>0.95872364079877759</v>
      </c>
      <c r="E444" s="4">
        <f t="shared" si="26"/>
        <v>0.92770867373310117</v>
      </c>
      <c r="F444" s="4">
        <f t="shared" si="27"/>
        <v>0.899413550932886</v>
      </c>
    </row>
    <row r="445" spans="1:6">
      <c r="A445">
        <v>443</v>
      </c>
      <c r="B445">
        <v>1</v>
      </c>
      <c r="C445" s="4">
        <f t="shared" si="24"/>
        <v>0.95639723198500914</v>
      </c>
      <c r="D445" s="4">
        <f t="shared" si="25"/>
        <v>0.95988545342620846</v>
      </c>
      <c r="E445" s="4">
        <f t="shared" si="26"/>
        <v>0.92970822933769914</v>
      </c>
      <c r="F445" s="4">
        <f t="shared" si="27"/>
        <v>0.90215348990725974</v>
      </c>
    </row>
    <row r="446" spans="1:6">
      <c r="A446">
        <v>444</v>
      </c>
      <c r="B446">
        <v>1</v>
      </c>
      <c r="C446" s="4">
        <f t="shared" si="24"/>
        <v>0.957642855089749</v>
      </c>
      <c r="D446" s="4">
        <f t="shared" si="25"/>
        <v>0.96103142668256913</v>
      </c>
      <c r="E446" s="4">
        <f t="shared" si="26"/>
        <v>0.93168252409115515</v>
      </c>
      <c r="F446" s="4">
        <f t="shared" si="27"/>
        <v>0.90486120493652022</v>
      </c>
    </row>
    <row r="447" spans="1:6">
      <c r="A447">
        <v>445</v>
      </c>
      <c r="B447">
        <v>1</v>
      </c>
      <c r="C447" s="4">
        <f t="shared" si="24"/>
        <v>0.958871214498068</v>
      </c>
      <c r="D447" s="4">
        <f t="shared" si="25"/>
        <v>0.96216151733822253</v>
      </c>
      <c r="E447" s="4">
        <f t="shared" si="26"/>
        <v>0.93363140105482434</v>
      </c>
      <c r="F447" s="4">
        <f t="shared" si="27"/>
        <v>0.90753638655696089</v>
      </c>
    </row>
    <row r="448" spans="1:6">
      <c r="A448">
        <v>446</v>
      </c>
      <c r="B448">
        <v>1</v>
      </c>
      <c r="C448" s="4">
        <f t="shared" si="24"/>
        <v>0.96008226387247042</v>
      </c>
      <c r="D448" s="4">
        <f t="shared" si="25"/>
        <v>0.96327568276267295</v>
      </c>
      <c r="E448" s="4">
        <f t="shared" si="26"/>
        <v>0.93555470517168171</v>
      </c>
      <c r="F448" s="4">
        <f t="shared" si="27"/>
        <v>0.91017872854619997</v>
      </c>
    </row>
    <row r="449" spans="1:6">
      <c r="A449">
        <v>447</v>
      </c>
      <c r="B449">
        <v>1</v>
      </c>
      <c r="C449" s="4">
        <f t="shared" si="24"/>
        <v>0.96127595752844808</v>
      </c>
      <c r="D449" s="4">
        <f t="shared" si="25"/>
        <v>0.96437388092617227</v>
      </c>
      <c r="E449" s="4">
        <f t="shared" si="26"/>
        <v>0.93745228328447161</v>
      </c>
      <c r="F449" s="4">
        <f t="shared" si="27"/>
        <v>0.91278792797727193</v>
      </c>
    </row>
    <row r="450" spans="1:6">
      <c r="A450">
        <v>448</v>
      </c>
      <c r="B450">
        <v>1</v>
      </c>
      <c r="C450" s="4">
        <f t="shared" si="24"/>
        <v>0.96245225043620386</v>
      </c>
      <c r="D450" s="4">
        <f t="shared" si="25"/>
        <v>0.96545607040130754</v>
      </c>
      <c r="E450" s="4">
        <f t="shared" si="26"/>
        <v>0.93932398415364982</v>
      </c>
      <c r="F450" s="4">
        <f t="shared" si="27"/>
        <v>0.91536368527221135</v>
      </c>
    </row>
    <row r="451" spans="1:6">
      <c r="A451">
        <v>449</v>
      </c>
      <c r="B451">
        <v>1</v>
      </c>
      <c r="C451" s="4">
        <f t="shared" ref="C451:C514" si="28">0.5*(1 - COS(2*PI()*A451/(1024-1)))</f>
        <v>0.96361109822235047</v>
      </c>
      <c r="D451" s="4">
        <f t="shared" ref="D451:D514" si="29">0.54 - 0.46*COS(2*PI()*A451/(1024-1))</f>
        <v>0.96652221036456254</v>
      </c>
      <c r="E451" s="4">
        <f t="shared" ref="E451:E514" si="30">0.42-0.5*COS(2*PI()*A451/(1024-1))+0.08*COS(2*PI()*2*A451/(1024-1))</f>
        <v>0.94116965847510825</v>
      </c>
      <c r="F451" s="4">
        <f t="shared" ref="F451:F514" si="31">0.35875-0.48829*COS(2*PI()*A451/(1024-1))+0.14128*COS(2*PI()*2*A451/(1024-1))-0.01168*COS(2*PI()*3*A451/(1024-1))</f>
        <v>0.91790570425511198</v>
      </c>
    </row>
    <row r="452" spans="1:6">
      <c r="A452">
        <v>450</v>
      </c>
      <c r="B452">
        <v>1</v>
      </c>
      <c r="C452" s="4">
        <f t="shared" si="28"/>
        <v>0.9647524571715842</v>
      </c>
      <c r="D452" s="4">
        <f t="shared" si="29"/>
        <v>0.96757226059785761</v>
      </c>
      <c r="E452" s="4">
        <f t="shared" si="30"/>
        <v>0.94298915889768042</v>
      </c>
      <c r="F452" s="4">
        <f t="shared" si="31"/>
        <v>0.92041369220464997</v>
      </c>
    </row>
    <row r="453" spans="1:6">
      <c r="A453">
        <v>451</v>
      </c>
      <c r="B453">
        <v>1</v>
      </c>
      <c r="C453" s="4">
        <f t="shared" si="28"/>
        <v>0.96587628422833427</v>
      </c>
      <c r="D453" s="4">
        <f t="shared" si="29"/>
        <v>0.96860618149006761</v>
      </c>
      <c r="E453" s="4">
        <f t="shared" si="30"/>
        <v>0.94478234004043016</v>
      </c>
      <c r="F453" s="4">
        <f t="shared" si="31"/>
        <v>0.92288735990606108</v>
      </c>
    </row>
    <row r="454" spans="1:6">
      <c r="A454">
        <v>452</v>
      </c>
      <c r="B454">
        <v>1</v>
      </c>
      <c r="C454" s="4">
        <f t="shared" si="28"/>
        <v>0.96698253699838643</v>
      </c>
      <c r="D454" s="4">
        <f t="shared" si="29"/>
        <v>0.96962393403851554</v>
      </c>
      <c r="E454" s="4">
        <f t="shared" si="30"/>
        <v>0.94654905850971394</v>
      </c>
      <c r="F454" s="4">
        <f t="shared" si="31"/>
        <v>0.92532642170255508</v>
      </c>
    </row>
    <row r="455" spans="1:6">
      <c r="A455">
        <v>453</v>
      </c>
      <c r="B455">
        <v>1</v>
      </c>
      <c r="C455" s="4">
        <f t="shared" si="28"/>
        <v>0.96807117375048302</v>
      </c>
      <c r="D455" s="4">
        <f t="shared" si="29"/>
        <v>0.97062547985044445</v>
      </c>
      <c r="E455" s="4">
        <f t="shared" si="30"/>
        <v>0.94828917291602211</v>
      </c>
      <c r="F455" s="4">
        <f t="shared" si="31"/>
        <v>0.92773059554616411</v>
      </c>
    </row>
    <row r="456" spans="1:6">
      <c r="A456">
        <v>454</v>
      </c>
      <c r="B456">
        <v>1</v>
      </c>
      <c r="C456" s="4">
        <f t="shared" si="28"/>
        <v>0.96914215341789656</v>
      </c>
      <c r="D456" s="4">
        <f t="shared" si="29"/>
        <v>0.97161078114446475</v>
      </c>
      <c r="E456" s="4">
        <f t="shared" si="30"/>
        <v>0.95000254389058847</v>
      </c>
      <c r="F456" s="4">
        <f t="shared" si="31"/>
        <v>0.93009960304800154</v>
      </c>
    </row>
    <row r="457" spans="1:6">
      <c r="A457">
        <v>455</v>
      </c>
      <c r="B457">
        <v>1</v>
      </c>
      <c r="C457" s="4">
        <f t="shared" si="28"/>
        <v>0.97019543559997901</v>
      </c>
      <c r="D457" s="4">
        <f t="shared" si="29"/>
        <v>0.97257980075198081</v>
      </c>
      <c r="E457" s="4">
        <f t="shared" si="30"/>
        <v>0.95168903410177363</v>
      </c>
      <c r="F457" s="4">
        <f t="shared" si="31"/>
        <v>0.93243316952793165</v>
      </c>
    </row>
    <row r="458" spans="1:6">
      <c r="A458">
        <v>456</v>
      </c>
      <c r="B458">
        <v>1</v>
      </c>
      <c r="C458" s="4">
        <f t="shared" si="28"/>
        <v>0.97123098056368629</v>
      </c>
      <c r="D458" s="4">
        <f t="shared" si="29"/>
        <v>0.97353250211859144</v>
      </c>
      <c r="E458" s="4">
        <f t="shared" si="30"/>
        <v>0.95334850827121476</v>
      </c>
      <c r="F458" s="4">
        <f t="shared" si="31"/>
        <v>0.93473102406362973</v>
      </c>
    </row>
    <row r="459" spans="1:6">
      <c r="A459">
        <v>457</v>
      </c>
      <c r="B459">
        <v>1</v>
      </c>
      <c r="C459" s="4">
        <f t="shared" si="28"/>
        <v>0.97224874924507643</v>
      </c>
      <c r="D459" s="4">
        <f t="shared" si="29"/>
        <v>0.97446884930547029</v>
      </c>
      <c r="E459" s="4">
        <f t="shared" si="30"/>
        <v>0.95498083318974136</v>
      </c>
      <c r="F459" s="4">
        <f t="shared" si="31"/>
        <v>0.93699289953902676</v>
      </c>
    </row>
    <row r="460" spans="1:6">
      <c r="A460">
        <v>458</v>
      </c>
      <c r="B460">
        <v>1</v>
      </c>
      <c r="C460" s="4">
        <f t="shared" si="28"/>
        <v>0.9732487032507835</v>
      </c>
      <c r="D460" s="4">
        <f t="shared" si="29"/>
        <v>0.97538880699072095</v>
      </c>
      <c r="E460" s="4">
        <f t="shared" si="30"/>
        <v>0.95658587773305437</v>
      </c>
      <c r="F460" s="4">
        <f t="shared" si="31"/>
        <v>0.9392185326921233</v>
      </c>
    </row>
    <row r="461" spans="1:6">
      <c r="A461">
        <v>459</v>
      </c>
      <c r="B461">
        <v>1</v>
      </c>
      <c r="C461" s="4">
        <f t="shared" si="28"/>
        <v>0.97423080485946645</v>
      </c>
      <c r="D461" s="4">
        <f t="shared" si="29"/>
        <v>0.97629234047070912</v>
      </c>
      <c r="E461" s="4">
        <f t="shared" si="30"/>
        <v>0.95816351287716717</v>
      </c>
      <c r="F461" s="4">
        <f t="shared" si="31"/>
        <v>0.94140766416216648</v>
      </c>
    </row>
    <row r="462" spans="1:6">
      <c r="A462">
        <v>460</v>
      </c>
      <c r="B462">
        <v>1</v>
      </c>
      <c r="C462" s="4">
        <f t="shared" si="28"/>
        <v>0.97519501702323086</v>
      </c>
      <c r="D462" s="4">
        <f t="shared" si="29"/>
        <v>0.97717941566137245</v>
      </c>
      <c r="E462" s="4">
        <f t="shared" si="30"/>
        <v>0.95971361171360436</v>
      </c>
      <c r="F462" s="4">
        <f t="shared" si="31"/>
        <v>0.94356003853617276</v>
      </c>
    </row>
    <row r="463" spans="1:6">
      <c r="A463">
        <v>461</v>
      </c>
      <c r="B463">
        <v>1</v>
      </c>
      <c r="C463" s="4">
        <f t="shared" si="28"/>
        <v>0.9761413033690276</v>
      </c>
      <c r="D463" s="4">
        <f t="shared" si="29"/>
        <v>0.97804999909950541</v>
      </c>
      <c r="E463" s="4">
        <f t="shared" si="30"/>
        <v>0.96123604946435959</v>
      </c>
      <c r="F463" s="4">
        <f t="shared" si="31"/>
        <v>0.94567540439479236</v>
      </c>
    </row>
    <row r="464" spans="1:6">
      <c r="A464">
        <v>462</v>
      </c>
      <c r="B464">
        <v>1</v>
      </c>
      <c r="C464" s="4">
        <f t="shared" si="28"/>
        <v>0.97706962820002441</v>
      </c>
      <c r="D464" s="4">
        <f t="shared" si="29"/>
        <v>0.97890405794402247</v>
      </c>
      <c r="E464" s="4">
        <f t="shared" si="30"/>
        <v>0.96273070349660639</v>
      </c>
      <c r="F464" s="4">
        <f t="shared" si="31"/>
        <v>0.94775351435750055</v>
      </c>
    </row>
    <row r="465" spans="1:6">
      <c r="A465">
        <v>463</v>
      </c>
      <c r="B465">
        <v>1</v>
      </c>
      <c r="C465" s="4">
        <f t="shared" si="28"/>
        <v>0.97797995649695291</v>
      </c>
      <c r="D465" s="4">
        <f t="shared" si="29"/>
        <v>0.9797415599771967</v>
      </c>
      <c r="E465" s="4">
        <f t="shared" si="30"/>
        <v>0.96419745333716333</v>
      </c>
      <c r="F465" s="4">
        <f t="shared" si="31"/>
        <v>0.94979412512710537</v>
      </c>
    </row>
    <row r="466" spans="1:6">
      <c r="A466">
        <v>464</v>
      </c>
      <c r="B466">
        <v>1</v>
      </c>
      <c r="C466" s="4">
        <f t="shared" si="28"/>
        <v>0.978872253919429</v>
      </c>
      <c r="D466" s="4">
        <f t="shared" si="29"/>
        <v>0.98056247360587467</v>
      </c>
      <c r="E466" s="4">
        <f t="shared" si="30"/>
        <v>0.96563618068670831</v>
      </c>
      <c r="F466" s="4">
        <f t="shared" si="31"/>
        <v>0.95179699753356373</v>
      </c>
    </row>
    <row r="467" spans="1:6">
      <c r="A467">
        <v>465</v>
      </c>
      <c r="B467">
        <v>1</v>
      </c>
      <c r="C467" s="4">
        <f t="shared" si="28"/>
        <v>0.97974648680724863</v>
      </c>
      <c r="D467" s="4">
        <f t="shared" si="29"/>
        <v>0.98136676786266874</v>
      </c>
      <c r="E467" s="4">
        <f t="shared" si="30"/>
        <v>0.96704676943374313</v>
      </c>
      <c r="F467" s="4">
        <f t="shared" si="31"/>
        <v>0.95376189657709309</v>
      </c>
    </row>
    <row r="468" spans="1:6">
      <c r="A468">
        <v>466</v>
      </c>
      <c r="B468">
        <v>1</v>
      </c>
      <c r="C468" s="4">
        <f t="shared" si="28"/>
        <v>0.98060262218165806</v>
      </c>
      <c r="D468" s="4">
        <f t="shared" si="29"/>
        <v>0.98215441240712553</v>
      </c>
      <c r="E468" s="4">
        <f t="shared" si="30"/>
        <v>0.96842910566830487</v>
      </c>
      <c r="F468" s="4">
        <f t="shared" si="31"/>
        <v>0.95568859147057161</v>
      </c>
    </row>
    <row r="469" spans="1:6">
      <c r="A469">
        <v>467</v>
      </c>
      <c r="B469">
        <v>1</v>
      </c>
      <c r="C469" s="4">
        <f t="shared" si="28"/>
        <v>0.98144062774659679</v>
      </c>
      <c r="D469" s="4">
        <f t="shared" si="29"/>
        <v>0.98292537752686915</v>
      </c>
      <c r="E469" s="4">
        <f t="shared" si="30"/>
        <v>0.9697830776954206</v>
      </c>
      <c r="F469" s="4">
        <f t="shared" si="31"/>
        <v>0.95757685568121365</v>
      </c>
    </row>
    <row r="470" spans="1:6">
      <c r="A470">
        <v>468</v>
      </c>
      <c r="B470">
        <v>1</v>
      </c>
      <c r="C470" s="4">
        <f t="shared" si="28"/>
        <v>0.98226047188991705</v>
      </c>
      <c r="D470" s="4">
        <f t="shared" si="29"/>
        <v>0.98367963413872372</v>
      </c>
      <c r="E470" s="4">
        <f t="shared" si="30"/>
        <v>0.97110857604830769</v>
      </c>
      <c r="F470" s="4">
        <f t="shared" si="31"/>
        <v>0.95942646697151324</v>
      </c>
    </row>
    <row r="471" spans="1:6">
      <c r="A471">
        <v>469</v>
      </c>
      <c r="B471">
        <v>1</v>
      </c>
      <c r="C471" s="4">
        <f t="shared" si="28"/>
        <v>0.98306212368457535</v>
      </c>
      <c r="D471" s="4">
        <f t="shared" si="29"/>
        <v>0.98441715378980932</v>
      </c>
      <c r="E471" s="4">
        <f t="shared" si="30"/>
        <v>0.97240549350131256</v>
      </c>
      <c r="F471" s="4">
        <f t="shared" si="31"/>
        <v>0.96123720743944585</v>
      </c>
    </row>
    <row r="472" spans="1:6">
      <c r="A472">
        <v>470</v>
      </c>
      <c r="B472">
        <v>1</v>
      </c>
      <c r="C472" s="4">
        <f t="shared" si="28"/>
        <v>0.9838455528897998</v>
      </c>
      <c r="D472" s="4">
        <f t="shared" si="29"/>
        <v>0.98513790865861584</v>
      </c>
      <c r="E472" s="4">
        <f t="shared" si="30"/>
        <v>0.97367372508259076</v>
      </c>
      <c r="F472" s="4">
        <f t="shared" si="31"/>
        <v>0.96300886355791648</v>
      </c>
    </row>
    <row r="473" spans="1:6">
      <c r="A473">
        <v>471</v>
      </c>
      <c r="B473">
        <v>1</v>
      </c>
      <c r="C473" s="4">
        <f t="shared" si="28"/>
        <v>0.98461072995223042</v>
      </c>
      <c r="D473" s="4">
        <f t="shared" si="29"/>
        <v>0.98584187155605207</v>
      </c>
      <c r="E473" s="4">
        <f t="shared" si="30"/>
        <v>0.97491316808652406</v>
      </c>
      <c r="F473" s="4">
        <f t="shared" si="31"/>
        <v>0.96474122621344949</v>
      </c>
    </row>
    <row r="474" spans="1:6">
      <c r="A474">
        <v>472</v>
      </c>
      <c r="B474">
        <v>1</v>
      </c>
      <c r="C474" s="4">
        <f t="shared" si="28"/>
        <v>0.98535762600703469</v>
      </c>
      <c r="D474" s="4">
        <f t="shared" si="29"/>
        <v>0.98652901592647191</v>
      </c>
      <c r="E474" s="4">
        <f t="shared" si="30"/>
        <v>0.97612372208587272</v>
      </c>
      <c r="F474" s="4">
        <f t="shared" si="31"/>
        <v>0.96643409074410624</v>
      </c>
    </row>
    <row r="475" spans="1:6">
      <c r="A475">
        <v>473</v>
      </c>
      <c r="B475">
        <v>1</v>
      </c>
      <c r="C475" s="4">
        <f t="shared" si="28"/>
        <v>0.98608621287899534</v>
      </c>
      <c r="D475" s="4">
        <f t="shared" si="29"/>
        <v>0.98719931584867582</v>
      </c>
      <c r="E475" s="4">
        <f t="shared" si="30"/>
        <v>0.97730528894366342</v>
      </c>
      <c r="F475" s="4">
        <f t="shared" si="31"/>
        <v>0.96808725697662501</v>
      </c>
    </row>
    <row r="476" spans="1:6">
      <c r="A476">
        <v>474</v>
      </c>
      <c r="B476">
        <v>1</v>
      </c>
      <c r="C476" s="4">
        <f t="shared" si="28"/>
        <v>0.98679646308357416</v>
      </c>
      <c r="D476" s="4">
        <f t="shared" si="29"/>
        <v>0.98785274603688822</v>
      </c>
      <c r="E476" s="4">
        <f t="shared" si="30"/>
        <v>0.97845777282480773</v>
      </c>
      <c r="F476" s="4">
        <f t="shared" si="31"/>
        <v>0.96970052926277306</v>
      </c>
    </row>
    <row r="477" spans="1:6">
      <c r="A477">
        <v>475</v>
      </c>
      <c r="B477">
        <v>1</v>
      </c>
      <c r="C477" s="4">
        <f t="shared" si="28"/>
        <v>0.98748834982794831</v>
      </c>
      <c r="D477" s="4">
        <f t="shared" si="29"/>
        <v>0.98848928184171259</v>
      </c>
      <c r="E477" s="4">
        <f t="shared" si="30"/>
        <v>0.97958108020745316</v>
      </c>
      <c r="F477" s="4">
        <f t="shared" si="31"/>
        <v>0.97127371651490324</v>
      </c>
    </row>
    <row r="478" spans="1:6">
      <c r="A478">
        <v>476</v>
      </c>
      <c r="B478">
        <v>1</v>
      </c>
      <c r="C478" s="4">
        <f t="shared" si="28"/>
        <v>0.98816184701202148</v>
      </c>
      <c r="D478" s="4">
        <f t="shared" si="29"/>
        <v>0.98910889925105971</v>
      </c>
      <c r="E478" s="4">
        <f t="shared" si="30"/>
        <v>0.98067511989406186</v>
      </c>
      <c r="F478" s="4">
        <f t="shared" si="31"/>
        <v>0.97280663224070496</v>
      </c>
    </row>
    <row r="479" spans="1:6">
      <c r="A479">
        <v>477</v>
      </c>
      <c r="B479">
        <v>1</v>
      </c>
      <c r="C479" s="4">
        <f t="shared" si="28"/>
        <v>0.98881692922940756</v>
      </c>
      <c r="D479" s="4">
        <f t="shared" si="29"/>
        <v>0.98971157489105499</v>
      </c>
      <c r="E479" s="4">
        <f t="shared" si="30"/>
        <v>0.98173980302221886</v>
      </c>
      <c r="F479" s="4">
        <f t="shared" si="31"/>
        <v>0.97429909457714425</v>
      </c>
    </row>
    <row r="480" spans="1:6">
      <c r="A480">
        <v>478</v>
      </c>
      <c r="B480">
        <v>1</v>
      </c>
      <c r="C480" s="4">
        <f t="shared" si="28"/>
        <v>0.98945357176839011</v>
      </c>
      <c r="D480" s="4">
        <f t="shared" si="29"/>
        <v>0.99029728602691902</v>
      </c>
      <c r="E480" s="4">
        <f t="shared" si="30"/>
        <v>0.98277504307516417</v>
      </c>
      <c r="F480" s="4">
        <f t="shared" si="31"/>
        <v>0.97575092632358185</v>
      </c>
    </row>
    <row r="481" spans="1:6">
      <c r="A481">
        <v>479</v>
      </c>
      <c r="B481">
        <v>1</v>
      </c>
      <c r="C481" s="4">
        <f t="shared" si="28"/>
        <v>0.99007175061285402</v>
      </c>
      <c r="D481" s="4">
        <f t="shared" si="29"/>
        <v>0.99086601056382573</v>
      </c>
      <c r="E481" s="4">
        <f t="shared" si="30"/>
        <v>0.98378075589205227</v>
      </c>
      <c r="F481" s="4">
        <f t="shared" si="31"/>
        <v>0.97716195497406455</v>
      </c>
    </row>
    <row r="482" spans="1:6">
      <c r="A482">
        <v>480</v>
      </c>
      <c r="B482">
        <v>1</v>
      </c>
      <c r="C482" s="4">
        <f t="shared" si="28"/>
        <v>0.99067144244319127</v>
      </c>
      <c r="D482" s="4">
        <f t="shared" si="29"/>
        <v>0.99141772704773601</v>
      </c>
      <c r="E482" s="4">
        <f t="shared" si="30"/>
        <v>0.98475685967793181</v>
      </c>
      <c r="F482" s="4">
        <f t="shared" si="31"/>
        <v>0.97853201274877877</v>
      </c>
    </row>
    <row r="483" spans="1:6">
      <c r="A483">
        <v>481</v>
      </c>
      <c r="B483">
        <v>1</v>
      </c>
      <c r="C483" s="4">
        <f t="shared" si="28"/>
        <v>0.99125262463718133</v>
      </c>
      <c r="D483" s="4">
        <f t="shared" si="29"/>
        <v>0.99195241466620687</v>
      </c>
      <c r="E483" s="4">
        <f t="shared" si="30"/>
        <v>0.98570327501344968</v>
      </c>
      <c r="F483" s="4">
        <f t="shared" si="31"/>
        <v>0.97986093662466345</v>
      </c>
    </row>
    <row r="484" spans="1:6">
      <c r="A484">
        <v>482</v>
      </c>
      <c r="B484">
        <v>1</v>
      </c>
      <c r="C484" s="4">
        <f t="shared" si="28"/>
        <v>0.99181527527084357</v>
      </c>
      <c r="D484" s="4">
        <f t="shared" si="29"/>
        <v>0.99247005324917614</v>
      </c>
      <c r="E484" s="4">
        <f t="shared" si="30"/>
        <v>0.98661992486427441</v>
      </c>
      <c r="F484" s="4">
        <f t="shared" si="31"/>
        <v>0.9811485683651705</v>
      </c>
    </row>
    <row r="485" spans="1:6">
      <c r="A485">
        <v>483</v>
      </c>
      <c r="B485">
        <v>1</v>
      </c>
      <c r="C485" s="4">
        <f t="shared" si="28"/>
        <v>0.99235937311926548</v>
      </c>
      <c r="D485" s="4">
        <f t="shared" si="29"/>
        <v>0.99297062326972418</v>
      </c>
      <c r="E485" s="4">
        <f t="shared" si="30"/>
        <v>0.98750673459023885</v>
      </c>
      <c r="F485" s="4">
        <f t="shared" si="31"/>
        <v>0.9823947545491678</v>
      </c>
    </row>
    <row r="486" spans="1:6">
      <c r="A486">
        <v>484</v>
      </c>
      <c r="B486">
        <v>1</v>
      </c>
      <c r="C486" s="4">
        <f t="shared" si="28"/>
        <v>0.99288489765740184</v>
      </c>
      <c r="D486" s="4">
        <f t="shared" si="29"/>
        <v>0.99345410584480986</v>
      </c>
      <c r="E486" s="4">
        <f t="shared" si="30"/>
        <v>0.98836363195420029</v>
      </c>
      <c r="F486" s="4">
        <f t="shared" si="31"/>
        <v>0.9835993465989803</v>
      </c>
    </row>
    <row r="487" spans="1:6">
      <c r="A487">
        <v>485</v>
      </c>
      <c r="B487">
        <v>1</v>
      </c>
      <c r="C487" s="4">
        <f t="shared" si="28"/>
        <v>0.99339182906085066</v>
      </c>
      <c r="D487" s="4">
        <f t="shared" si="29"/>
        <v>0.99392048273598266</v>
      </c>
      <c r="E487" s="4">
        <f t="shared" si="30"/>
        <v>0.98919054713061816</v>
      </c>
      <c r="F487" s="4">
        <f t="shared" si="31"/>
        <v>0.98476220080755705</v>
      </c>
    </row>
    <row r="488" spans="1:6">
      <c r="A488">
        <v>486</v>
      </c>
      <c r="B488">
        <v>1</v>
      </c>
      <c r="C488" s="4">
        <f t="shared" si="28"/>
        <v>0.99388014820659976</v>
      </c>
      <c r="D488" s="4">
        <f t="shared" si="29"/>
        <v>0.99436973635007186</v>
      </c>
      <c r="E488" s="4">
        <f t="shared" si="30"/>
        <v>0.98998741271384649</v>
      </c>
      <c r="F488" s="4">
        <f t="shared" si="31"/>
        <v>0.98588317836476447</v>
      </c>
    </row>
    <row r="489" spans="1:6">
      <c r="A489">
        <v>487</v>
      </c>
      <c r="B489">
        <v>1</v>
      </c>
      <c r="C489" s="4">
        <f t="shared" si="28"/>
        <v>0.99434983667374865</v>
      </c>
      <c r="D489" s="4">
        <f t="shared" si="29"/>
        <v>0.99480184973984875</v>
      </c>
      <c r="E489" s="4">
        <f t="shared" si="30"/>
        <v>0.99075416372614022</v>
      </c>
      <c r="F489" s="4">
        <f t="shared" si="31"/>
        <v>0.98696214538279248</v>
      </c>
    </row>
    <row r="490" spans="1:6">
      <c r="A490">
        <v>488</v>
      </c>
      <c r="B490">
        <v>1</v>
      </c>
      <c r="C490" s="4">
        <f t="shared" si="28"/>
        <v>0.99480087674420337</v>
      </c>
      <c r="D490" s="4">
        <f t="shared" si="29"/>
        <v>0.99521680660466716</v>
      </c>
      <c r="E490" s="4">
        <f t="shared" si="30"/>
        <v>0.99149073762537598</v>
      </c>
      <c r="F490" s="4">
        <f t="shared" si="31"/>
        <v>0.98799897292067529</v>
      </c>
    </row>
    <row r="491" spans="1:6">
      <c r="A491">
        <v>489</v>
      </c>
      <c r="B491">
        <v>1</v>
      </c>
      <c r="C491" s="4">
        <f t="shared" si="28"/>
        <v>0.99523325140334473</v>
      </c>
      <c r="D491" s="4">
        <f t="shared" si="29"/>
        <v>0.99561459129107721</v>
      </c>
      <c r="E491" s="4">
        <f t="shared" si="30"/>
        <v>0.99219707431248294</v>
      </c>
      <c r="F491" s="4">
        <f t="shared" si="31"/>
        <v>0.98899353700791293</v>
      </c>
    </row>
    <row r="492" spans="1:6">
      <c r="A492">
        <v>490</v>
      </c>
      <c r="B492">
        <v>1</v>
      </c>
      <c r="C492" s="4">
        <f t="shared" si="28"/>
        <v>0.99564694434067058</v>
      </c>
      <c r="D492" s="4">
        <f t="shared" si="29"/>
        <v>0.99599518879341697</v>
      </c>
      <c r="E492" s="4">
        <f t="shared" si="30"/>
        <v>0.99287311613858653</v>
      </c>
      <c r="F492" s="4">
        <f t="shared" si="31"/>
        <v>0.98994571866719638</v>
      </c>
    </row>
    <row r="493" spans="1:6">
      <c r="A493">
        <v>491</v>
      </c>
      <c r="B493">
        <v>1</v>
      </c>
      <c r="C493" s="4">
        <f t="shared" si="28"/>
        <v>0.99604193995041057</v>
      </c>
      <c r="D493" s="4">
        <f t="shared" si="29"/>
        <v>0.99635858475437766</v>
      </c>
      <c r="E493" s="4">
        <f t="shared" si="30"/>
        <v>0.9935188079118612</v>
      </c>
      <c r="F493" s="4">
        <f t="shared" si="31"/>
        <v>0.99085540393622196</v>
      </c>
    </row>
    <row r="494" spans="1:6">
      <c r="A494">
        <v>492</v>
      </c>
      <c r="B494">
        <v>1</v>
      </c>
      <c r="C494" s="4">
        <f t="shared" si="28"/>
        <v>0.99641822333211494</v>
      </c>
      <c r="D494" s="4">
        <f t="shared" si="29"/>
        <v>0.99670476546554587</v>
      </c>
      <c r="E494" s="4">
        <f t="shared" si="30"/>
        <v>0.9941340969040916</v>
      </c>
      <c r="F494" s="4">
        <f t="shared" si="31"/>
        <v>0.99172248388859885</v>
      </c>
    </row>
    <row r="495" spans="1:6">
      <c r="A495">
        <v>493</v>
      </c>
      <c r="B495">
        <v>1</v>
      </c>
      <c r="C495" s="4">
        <f t="shared" si="28"/>
        <v>0.99677578029121716</v>
      </c>
      <c r="D495" s="4">
        <f t="shared" si="29"/>
        <v>0.99703371786791983</v>
      </c>
      <c r="E495" s="4">
        <f t="shared" si="30"/>
        <v>0.99471893285694357</v>
      </c>
      <c r="F495" s="4">
        <f t="shared" si="31"/>
        <v>0.99254685465383741</v>
      </c>
    </row>
    <row r="496" spans="1:6">
      <c r="A496">
        <v>494</v>
      </c>
      <c r="B496">
        <v>1</v>
      </c>
      <c r="C496" s="4">
        <f t="shared" si="28"/>
        <v>0.99711459733956842</v>
      </c>
      <c r="D496" s="4">
        <f t="shared" si="29"/>
        <v>0.99734542955240302</v>
      </c>
      <c r="E496" s="4">
        <f t="shared" si="30"/>
        <v>0.99527326798794047</v>
      </c>
      <c r="F496" s="4">
        <f t="shared" si="31"/>
        <v>0.99332841743641787</v>
      </c>
    </row>
    <row r="497" spans="1:6">
      <c r="A497">
        <v>495</v>
      </c>
      <c r="B497">
        <v>1</v>
      </c>
      <c r="C497" s="4">
        <f t="shared" si="28"/>
        <v>0.99743466169594752</v>
      </c>
      <c r="D497" s="4">
        <f t="shared" si="29"/>
        <v>0.99763988876027176</v>
      </c>
      <c r="E497" s="4">
        <f t="shared" si="30"/>
        <v>0.99579705699614718</v>
      </c>
      <c r="F497" s="4">
        <f t="shared" si="31"/>
        <v>0.9940670785339335</v>
      </c>
    </row>
    <row r="498" spans="1:6">
      <c r="A498">
        <v>496</v>
      </c>
      <c r="B498">
        <v>1</v>
      </c>
      <c r="C498" s="4">
        <f t="shared" si="28"/>
        <v>0.99773596128654229</v>
      </c>
      <c r="D498" s="4">
        <f t="shared" si="29"/>
        <v>0.99791708438361892</v>
      </c>
      <c r="E498" s="4">
        <f t="shared" si="30"/>
        <v>0.99629025706755892</v>
      </c>
      <c r="F498" s="4">
        <f t="shared" si="31"/>
        <v>0.99476274935430398</v>
      </c>
    </row>
    <row r="499" spans="1:6">
      <c r="A499">
        <v>497</v>
      </c>
      <c r="B499">
        <v>1</v>
      </c>
      <c r="C499" s="4">
        <f t="shared" si="28"/>
        <v>0.99801848474540511</v>
      </c>
      <c r="D499" s="4">
        <f t="shared" si="29"/>
        <v>0.99817700596577275</v>
      </c>
      <c r="E499" s="4">
        <f t="shared" si="30"/>
        <v>0.99675282788019515</v>
      </c>
      <c r="F499" s="4">
        <f t="shared" si="31"/>
        <v>0.99541534643205531</v>
      </c>
    </row>
    <row r="500" spans="1:6">
      <c r="A500">
        <v>498</v>
      </c>
      <c r="B500">
        <v>1</v>
      </c>
      <c r="C500" s="4">
        <f t="shared" si="28"/>
        <v>0.99828222141488199</v>
      </c>
      <c r="D500" s="4">
        <f t="shared" si="29"/>
        <v>0.99841964370169145</v>
      </c>
      <c r="E500" s="4">
        <f t="shared" si="30"/>
        <v>0.99718473160889765</v>
      </c>
      <c r="F500" s="4">
        <f t="shared" si="31"/>
        <v>0.99602479144366118</v>
      </c>
    </row>
    <row r="501" spans="1:6">
      <c r="A501">
        <v>499</v>
      </c>
      <c r="B501">
        <v>1</v>
      </c>
      <c r="C501" s="4">
        <f t="shared" si="28"/>
        <v>0.99852716134601427</v>
      </c>
      <c r="D501" s="4">
        <f t="shared" si="29"/>
        <v>0.99864498843833327</v>
      </c>
      <c r="E501" s="4">
        <f t="shared" si="30"/>
        <v>0.99758593292983189</v>
      </c>
      <c r="F501" s="4">
        <f t="shared" si="31"/>
        <v>0.99659101122194493</v>
      </c>
    </row>
    <row r="502" spans="1:6">
      <c r="A502">
        <v>500</v>
      </c>
      <c r="B502">
        <v>1</v>
      </c>
      <c r="C502" s="4">
        <f t="shared" si="28"/>
        <v>0.99875329529891443</v>
      </c>
      <c r="D502" s="4">
        <f t="shared" si="29"/>
        <v>0.99885303167500128</v>
      </c>
      <c r="E502" s="4">
        <f t="shared" si="30"/>
        <v>0.99795639902469113</v>
      </c>
      <c r="F502" s="4">
        <f t="shared" si="31"/>
        <v>0.9971139377695345</v>
      </c>
    </row>
    <row r="503" spans="1:6">
      <c r="A503">
        <v>501</v>
      </c>
      <c r="B503">
        <v>1</v>
      </c>
      <c r="C503" s="4">
        <f t="shared" si="28"/>
        <v>0.99896061474311382</v>
      </c>
      <c r="D503" s="4">
        <f t="shared" si="29"/>
        <v>0.99904376556366481</v>
      </c>
      <c r="E503" s="4">
        <f t="shared" si="30"/>
        <v>0.99829609958460264</v>
      </c>
      <c r="F503" s="4">
        <f t="shared" si="31"/>
        <v>0.99759350827137216</v>
      </c>
    </row>
    <row r="504" spans="1:6">
      <c r="A504">
        <v>502</v>
      </c>
      <c r="B504">
        <v>1</v>
      </c>
      <c r="C504" s="4">
        <f t="shared" si="28"/>
        <v>0.99914911185788546</v>
      </c>
      <c r="D504" s="4">
        <f t="shared" si="29"/>
        <v>0.99921718290925465</v>
      </c>
      <c r="E504" s="4">
        <f t="shared" si="30"/>
        <v>0.99860500681373554</v>
      </c>
      <c r="F504" s="4">
        <f t="shared" si="31"/>
        <v>0.99802966510627122</v>
      </c>
    </row>
    <row r="505" spans="1:6">
      <c r="A505">
        <v>503</v>
      </c>
      <c r="B505">
        <v>1</v>
      </c>
      <c r="C505" s="4">
        <f t="shared" si="28"/>
        <v>0.999318779532538</v>
      </c>
      <c r="D505" s="4">
        <f t="shared" si="29"/>
        <v>0.99937327716993507</v>
      </c>
      <c r="E505" s="4">
        <f t="shared" si="30"/>
        <v>0.99888309543261045</v>
      </c>
      <c r="F505" s="4">
        <f t="shared" si="31"/>
        <v>0.99842235585752026</v>
      </c>
    </row>
    <row r="506" spans="1:6">
      <c r="A506">
        <v>504</v>
      </c>
      <c r="B506">
        <v>1</v>
      </c>
      <c r="C506" s="4">
        <f t="shared" si="28"/>
        <v>0.999469611366685</v>
      </c>
      <c r="D506" s="4">
        <f t="shared" si="29"/>
        <v>0.99951204245735026</v>
      </c>
      <c r="E506" s="4">
        <f t="shared" si="30"/>
        <v>0.99913034268110879</v>
      </c>
      <c r="F506" s="4">
        <f t="shared" si="31"/>
        <v>0.99877153332253188</v>
      </c>
    </row>
    <row r="507" spans="1:6">
      <c r="A507">
        <v>505</v>
      </c>
      <c r="B507">
        <v>1</v>
      </c>
      <c r="C507" s="4">
        <f t="shared" si="28"/>
        <v>0.9996016016704854</v>
      </c>
      <c r="D507" s="4">
        <f t="shared" si="29"/>
        <v>0.99963347353684662</v>
      </c>
      <c r="E507" s="4">
        <f t="shared" si="30"/>
        <v>0.99934672832118254</v>
      </c>
      <c r="F507" s="4">
        <f t="shared" si="31"/>
        <v>0.99907715552153198</v>
      </c>
    </row>
    <row r="508" spans="1:6">
      <c r="A508">
        <v>506</v>
      </c>
      <c r="B508">
        <v>1</v>
      </c>
      <c r="C508" s="4">
        <f t="shared" si="28"/>
        <v>0.99971474546485894</v>
      </c>
      <c r="D508" s="4">
        <f t="shared" si="29"/>
        <v>0.99973756582767037</v>
      </c>
      <c r="E508" s="4">
        <f t="shared" si="30"/>
        <v>0.99953223463926466</v>
      </c>
      <c r="F508" s="4">
        <f t="shared" si="31"/>
        <v>0.99933918570528979</v>
      </c>
    </row>
    <row r="509" spans="1:6">
      <c r="A509">
        <v>507</v>
      </c>
      <c r="B509">
        <v>1</v>
      </c>
      <c r="C509" s="4">
        <f t="shared" si="28"/>
        <v>0.99980903848167391</v>
      </c>
      <c r="D509" s="4">
        <f t="shared" si="29"/>
        <v>0.9998243154031401</v>
      </c>
      <c r="E509" s="4">
        <f t="shared" si="30"/>
        <v>0.99968684644837813</v>
      </c>
      <c r="F509" s="4">
        <f t="shared" si="31"/>
        <v>0.99955759236188446</v>
      </c>
    </row>
    <row r="510" spans="1:6">
      <c r="A510">
        <v>508</v>
      </c>
      <c r="B510">
        <v>1</v>
      </c>
      <c r="C510" s="4">
        <f t="shared" si="28"/>
        <v>0.99988447716390727</v>
      </c>
      <c r="D510" s="4">
        <f t="shared" si="29"/>
        <v>0.99989371899079482</v>
      </c>
      <c r="E510" s="4">
        <f t="shared" si="30"/>
        <v>0.99981055108994432</v>
      </c>
      <c r="F510" s="4">
        <f t="shared" si="31"/>
        <v>0.9997323492225092</v>
      </c>
    </row>
    <row r="511" spans="1:6">
      <c r="A511">
        <v>509</v>
      </c>
      <c r="B511">
        <v>1</v>
      </c>
      <c r="C511" s="4">
        <f t="shared" si="28"/>
        <v>0.99994105866577998</v>
      </c>
      <c r="D511" s="4">
        <f t="shared" si="29"/>
        <v>0.99994577397251772</v>
      </c>
      <c r="E511" s="4">
        <f t="shared" si="30"/>
        <v>0.99990333843529089</v>
      </c>
      <c r="F511" s="4">
        <f t="shared" si="31"/>
        <v>0.9998634352663095</v>
      </c>
    </row>
    <row r="512" spans="1:6">
      <c r="A512">
        <v>510</v>
      </c>
      <c r="B512">
        <v>1</v>
      </c>
      <c r="C512" s="4">
        <f t="shared" si="28"/>
        <v>0.99997878085286374</v>
      </c>
      <c r="D512" s="4">
        <f t="shared" si="29"/>
        <v>0.99998047838463466</v>
      </c>
      <c r="E512" s="4">
        <f t="shared" si="30"/>
        <v>0.99996520088685792</v>
      </c>
      <c r="F512" s="4">
        <f t="shared" si="31"/>
        <v>0.99995083472425528</v>
      </c>
    </row>
    <row r="513" spans="1:6">
      <c r="A513">
        <v>511</v>
      </c>
      <c r="B513">
        <v>1</v>
      </c>
      <c r="C513" s="4">
        <f t="shared" si="28"/>
        <v>0.99999764230216159</v>
      </c>
      <c r="D513" s="4">
        <f t="shared" si="29"/>
        <v>0.99999783091798866</v>
      </c>
      <c r="E513" s="4">
        <f t="shared" si="30"/>
        <v>0.99999613337910265</v>
      </c>
      <c r="F513" s="4">
        <f t="shared" si="31"/>
        <v>0.99999453708204555</v>
      </c>
    </row>
    <row r="514" spans="1:6">
      <c r="A514">
        <v>512</v>
      </c>
      <c r="B514">
        <v>1</v>
      </c>
      <c r="C514" s="4">
        <f t="shared" si="28"/>
        <v>0.99999764230216159</v>
      </c>
      <c r="D514" s="4">
        <f t="shared" si="29"/>
        <v>0.99999783091798866</v>
      </c>
      <c r="E514" s="4">
        <f t="shared" si="30"/>
        <v>0.99999613337910265</v>
      </c>
      <c r="F514" s="4">
        <f t="shared" si="31"/>
        <v>0.99999453708204555</v>
      </c>
    </row>
    <row r="515" spans="1:6">
      <c r="A515">
        <v>513</v>
      </c>
      <c r="B515">
        <v>1</v>
      </c>
      <c r="C515" s="4">
        <f t="shared" ref="C515:C578" si="32">0.5*(1 - COS(2*PI()*A515/(1024-1)))</f>
        <v>0.99997878085286374</v>
      </c>
      <c r="D515" s="4">
        <f t="shared" ref="D515:D578" si="33">0.54 - 0.46*COS(2*PI()*A515/(1024-1))</f>
        <v>0.99998047838463466</v>
      </c>
      <c r="E515" s="4">
        <f t="shared" ref="E515:E578" si="34">0.42-0.5*COS(2*PI()*A515/(1024-1))+0.08*COS(2*PI()*2*A515/(1024-1))</f>
        <v>0.99996520088685792</v>
      </c>
      <c r="F515" s="4">
        <f t="shared" ref="F515:F578" si="35">0.35875-0.48829*COS(2*PI()*A515/(1024-1))+0.14128*COS(2*PI()*2*A515/(1024-1))-0.01168*COS(2*PI()*3*A515/(1024-1))</f>
        <v>0.99995083472425528</v>
      </c>
    </row>
    <row r="516" spans="1:6">
      <c r="A516">
        <v>514</v>
      </c>
      <c r="B516">
        <v>1</v>
      </c>
      <c r="C516" s="4">
        <f t="shared" si="32"/>
        <v>0.99994105866577998</v>
      </c>
      <c r="D516" s="4">
        <f t="shared" si="33"/>
        <v>0.99994577397251772</v>
      </c>
      <c r="E516" s="4">
        <f t="shared" si="34"/>
        <v>0.99990333843529089</v>
      </c>
      <c r="F516" s="4">
        <f t="shared" si="35"/>
        <v>0.9998634352663095</v>
      </c>
    </row>
    <row r="517" spans="1:6">
      <c r="A517">
        <v>515</v>
      </c>
      <c r="B517">
        <v>1</v>
      </c>
      <c r="C517" s="4">
        <f t="shared" si="32"/>
        <v>0.99988447716390727</v>
      </c>
      <c r="D517" s="4">
        <f t="shared" si="33"/>
        <v>0.99989371899079482</v>
      </c>
      <c r="E517" s="4">
        <f t="shared" si="34"/>
        <v>0.99981055108994432</v>
      </c>
      <c r="F517" s="4">
        <f t="shared" si="35"/>
        <v>0.9997323492225092</v>
      </c>
    </row>
    <row r="518" spans="1:6">
      <c r="A518">
        <v>516</v>
      </c>
      <c r="B518">
        <v>1</v>
      </c>
      <c r="C518" s="4">
        <f t="shared" si="32"/>
        <v>0.99980903848167391</v>
      </c>
      <c r="D518" s="4">
        <f t="shared" si="33"/>
        <v>0.9998243154031401</v>
      </c>
      <c r="E518" s="4">
        <f t="shared" si="34"/>
        <v>0.99968684644837813</v>
      </c>
      <c r="F518" s="4">
        <f t="shared" si="35"/>
        <v>0.99955759236188446</v>
      </c>
    </row>
    <row r="519" spans="1:6">
      <c r="A519">
        <v>517</v>
      </c>
      <c r="B519">
        <v>1</v>
      </c>
      <c r="C519" s="4">
        <f t="shared" si="32"/>
        <v>0.99971474546485894</v>
      </c>
      <c r="D519" s="4">
        <f t="shared" si="33"/>
        <v>0.99973756582767037</v>
      </c>
      <c r="E519" s="4">
        <f t="shared" si="34"/>
        <v>0.99953223463926466</v>
      </c>
      <c r="F519" s="4">
        <f t="shared" si="35"/>
        <v>0.99933918570528979</v>
      </c>
    </row>
    <row r="520" spans="1:6">
      <c r="A520">
        <v>518</v>
      </c>
      <c r="B520">
        <v>1</v>
      </c>
      <c r="C520" s="4">
        <f t="shared" si="32"/>
        <v>0.9996016016704854</v>
      </c>
      <c r="D520" s="4">
        <f t="shared" si="33"/>
        <v>0.99963347353684662</v>
      </c>
      <c r="E520" s="4">
        <f t="shared" si="34"/>
        <v>0.99934672832118254</v>
      </c>
      <c r="F520" s="4">
        <f t="shared" si="35"/>
        <v>0.99907715552153209</v>
      </c>
    </row>
    <row r="521" spans="1:6">
      <c r="A521">
        <v>519</v>
      </c>
      <c r="B521">
        <v>1</v>
      </c>
      <c r="C521" s="4">
        <f t="shared" si="32"/>
        <v>0.999469611366685</v>
      </c>
      <c r="D521" s="4">
        <f t="shared" si="33"/>
        <v>0.99951204245735026</v>
      </c>
      <c r="E521" s="4">
        <f t="shared" si="34"/>
        <v>0.99913034268110879</v>
      </c>
      <c r="F521" s="4">
        <f t="shared" si="35"/>
        <v>0.99877153332253188</v>
      </c>
    </row>
    <row r="522" spans="1:6">
      <c r="A522">
        <v>520</v>
      </c>
      <c r="B522">
        <v>1</v>
      </c>
      <c r="C522" s="4">
        <f t="shared" si="32"/>
        <v>0.999318779532538</v>
      </c>
      <c r="D522" s="4">
        <f t="shared" si="33"/>
        <v>0.99937327716993507</v>
      </c>
      <c r="E522" s="4">
        <f t="shared" si="34"/>
        <v>0.99888309543261045</v>
      </c>
      <c r="F522" s="4">
        <f t="shared" si="35"/>
        <v>0.99842235585752026</v>
      </c>
    </row>
    <row r="523" spans="1:6">
      <c r="A523">
        <v>521</v>
      </c>
      <c r="B523">
        <v>1</v>
      </c>
      <c r="C523" s="4">
        <f t="shared" si="32"/>
        <v>0.99914911185788546</v>
      </c>
      <c r="D523" s="4">
        <f t="shared" si="33"/>
        <v>0.99921718290925465</v>
      </c>
      <c r="E523" s="4">
        <f t="shared" si="34"/>
        <v>0.99860500681373554</v>
      </c>
      <c r="F523" s="4">
        <f t="shared" si="35"/>
        <v>0.99802966510627122</v>
      </c>
    </row>
    <row r="524" spans="1:6">
      <c r="A524">
        <v>522</v>
      </c>
      <c r="B524">
        <v>1</v>
      </c>
      <c r="C524" s="4">
        <f t="shared" si="32"/>
        <v>0.99896061474311393</v>
      </c>
      <c r="D524" s="4">
        <f t="shared" si="33"/>
        <v>0.99904376556366481</v>
      </c>
      <c r="E524" s="4">
        <f t="shared" si="34"/>
        <v>0.99829609958460275</v>
      </c>
      <c r="F524" s="4">
        <f t="shared" si="35"/>
        <v>0.99759350827137228</v>
      </c>
    </row>
    <row r="525" spans="1:6">
      <c r="A525">
        <v>523</v>
      </c>
      <c r="B525">
        <v>1</v>
      </c>
      <c r="C525" s="4">
        <f t="shared" si="32"/>
        <v>0.99875329529891443</v>
      </c>
      <c r="D525" s="4">
        <f t="shared" si="33"/>
        <v>0.99885303167500128</v>
      </c>
      <c r="E525" s="4">
        <f t="shared" si="34"/>
        <v>0.99795639902469113</v>
      </c>
      <c r="F525" s="4">
        <f t="shared" si="35"/>
        <v>0.9971139377695345</v>
      </c>
    </row>
    <row r="526" spans="1:6">
      <c r="A526">
        <v>524</v>
      </c>
      <c r="B526">
        <v>1</v>
      </c>
      <c r="C526" s="4">
        <f t="shared" si="32"/>
        <v>0.99852716134601438</v>
      </c>
      <c r="D526" s="4">
        <f t="shared" si="33"/>
        <v>0.99864498843833327</v>
      </c>
      <c r="E526" s="4">
        <f t="shared" si="34"/>
        <v>0.997585932929832</v>
      </c>
      <c r="F526" s="4">
        <f t="shared" si="35"/>
        <v>0.99659101122194493</v>
      </c>
    </row>
    <row r="527" spans="1:6">
      <c r="A527">
        <v>525</v>
      </c>
      <c r="B527">
        <v>1</v>
      </c>
      <c r="C527" s="4">
        <f t="shared" si="32"/>
        <v>0.99828222141488199</v>
      </c>
      <c r="D527" s="4">
        <f t="shared" si="33"/>
        <v>0.99841964370169145</v>
      </c>
      <c r="E527" s="4">
        <f t="shared" si="34"/>
        <v>0.99718473160889776</v>
      </c>
      <c r="F527" s="4">
        <f t="shared" si="35"/>
        <v>0.99602479144366129</v>
      </c>
    </row>
    <row r="528" spans="1:6">
      <c r="A528">
        <v>526</v>
      </c>
      <c r="B528">
        <v>1</v>
      </c>
      <c r="C528" s="4">
        <f t="shared" si="32"/>
        <v>0.99801848474540511</v>
      </c>
      <c r="D528" s="4">
        <f t="shared" si="33"/>
        <v>0.99817700596577275</v>
      </c>
      <c r="E528" s="4">
        <f t="shared" si="34"/>
        <v>0.99675282788019515</v>
      </c>
      <c r="F528" s="4">
        <f t="shared" si="35"/>
        <v>0.99541534643205531</v>
      </c>
    </row>
    <row r="529" spans="1:6">
      <c r="A529">
        <v>527</v>
      </c>
      <c r="B529">
        <v>1</v>
      </c>
      <c r="C529" s="4">
        <f t="shared" si="32"/>
        <v>0.99773596128654229</v>
      </c>
      <c r="D529" s="4">
        <f t="shared" si="33"/>
        <v>0.99791708438361892</v>
      </c>
      <c r="E529" s="4">
        <f t="shared" si="34"/>
        <v>0.99629025706755892</v>
      </c>
      <c r="F529" s="4">
        <f t="shared" si="35"/>
        <v>0.99476274935430398</v>
      </c>
    </row>
    <row r="530" spans="1:6">
      <c r="A530">
        <v>528</v>
      </c>
      <c r="B530">
        <v>1</v>
      </c>
      <c r="C530" s="4">
        <f t="shared" si="32"/>
        <v>0.99743466169594752</v>
      </c>
      <c r="D530" s="4">
        <f t="shared" si="33"/>
        <v>0.99763988876027176</v>
      </c>
      <c r="E530" s="4">
        <f t="shared" si="34"/>
        <v>0.99579705699614718</v>
      </c>
      <c r="F530" s="4">
        <f t="shared" si="35"/>
        <v>0.99406707853393361</v>
      </c>
    </row>
    <row r="531" spans="1:6">
      <c r="A531">
        <v>529</v>
      </c>
      <c r="B531">
        <v>1</v>
      </c>
      <c r="C531" s="4">
        <f t="shared" si="32"/>
        <v>0.99711459733956842</v>
      </c>
      <c r="D531" s="4">
        <f t="shared" si="33"/>
        <v>0.99734542955240302</v>
      </c>
      <c r="E531" s="4">
        <f t="shared" si="34"/>
        <v>0.99527326798794047</v>
      </c>
      <c r="F531" s="4">
        <f t="shared" si="35"/>
        <v>0.99332841743641787</v>
      </c>
    </row>
    <row r="532" spans="1:6">
      <c r="A532">
        <v>530</v>
      </c>
      <c r="B532">
        <v>1</v>
      </c>
      <c r="C532" s="4">
        <f t="shared" si="32"/>
        <v>0.99677578029121705</v>
      </c>
      <c r="D532" s="4">
        <f t="shared" si="33"/>
        <v>0.99703371786791972</v>
      </c>
      <c r="E532" s="4">
        <f t="shared" si="34"/>
        <v>0.99471893285694357</v>
      </c>
      <c r="F532" s="4">
        <f t="shared" si="35"/>
        <v>0.99254685465383741</v>
      </c>
    </row>
    <row r="533" spans="1:6">
      <c r="A533">
        <v>531</v>
      </c>
      <c r="B533">
        <v>1</v>
      </c>
      <c r="C533" s="4">
        <f t="shared" si="32"/>
        <v>0.99641822333211494</v>
      </c>
      <c r="D533" s="4">
        <f t="shared" si="33"/>
        <v>0.99670476546554587</v>
      </c>
      <c r="E533" s="4">
        <f t="shared" si="34"/>
        <v>0.99413409690409171</v>
      </c>
      <c r="F533" s="4">
        <f t="shared" si="35"/>
        <v>0.99172248388859885</v>
      </c>
    </row>
    <row r="534" spans="1:6">
      <c r="A534">
        <v>532</v>
      </c>
      <c r="B534">
        <v>1</v>
      </c>
      <c r="C534" s="4">
        <f t="shared" si="32"/>
        <v>0.99604193995041057</v>
      </c>
      <c r="D534" s="4">
        <f t="shared" si="33"/>
        <v>0.99635858475437766</v>
      </c>
      <c r="E534" s="4">
        <f t="shared" si="34"/>
        <v>0.9935188079118612</v>
      </c>
      <c r="F534" s="4">
        <f t="shared" si="35"/>
        <v>0.99085540393622207</v>
      </c>
    </row>
    <row r="535" spans="1:6">
      <c r="A535">
        <v>533</v>
      </c>
      <c r="B535">
        <v>1</v>
      </c>
      <c r="C535" s="4">
        <f t="shared" si="32"/>
        <v>0.99564694434067058</v>
      </c>
      <c r="D535" s="4">
        <f t="shared" si="33"/>
        <v>0.99599518879341697</v>
      </c>
      <c r="E535" s="4">
        <f t="shared" si="34"/>
        <v>0.99287311613858653</v>
      </c>
      <c r="F535" s="4">
        <f t="shared" si="35"/>
        <v>0.98994571866719638</v>
      </c>
    </row>
    <row r="536" spans="1:6">
      <c r="A536">
        <v>534</v>
      </c>
      <c r="B536">
        <v>1</v>
      </c>
      <c r="C536" s="4">
        <f t="shared" si="32"/>
        <v>0.99523325140334484</v>
      </c>
      <c r="D536" s="4">
        <f t="shared" si="33"/>
        <v>0.99561459129107721</v>
      </c>
      <c r="E536" s="4">
        <f t="shared" si="34"/>
        <v>0.99219707431248305</v>
      </c>
      <c r="F536" s="4">
        <f t="shared" si="35"/>
        <v>0.98899353700791315</v>
      </c>
    </row>
    <row r="537" spans="1:6">
      <c r="A537">
        <v>535</v>
      </c>
      <c r="B537">
        <v>1</v>
      </c>
      <c r="C537" s="4">
        <f t="shared" si="32"/>
        <v>0.99480087674420337</v>
      </c>
      <c r="D537" s="4">
        <f t="shared" si="33"/>
        <v>0.99521680660466716</v>
      </c>
      <c r="E537" s="4">
        <f t="shared" si="34"/>
        <v>0.99149073762537598</v>
      </c>
      <c r="F537" s="4">
        <f t="shared" si="35"/>
        <v>0.98799897292067529</v>
      </c>
    </row>
    <row r="538" spans="1:6">
      <c r="A538">
        <v>536</v>
      </c>
      <c r="B538">
        <v>1</v>
      </c>
      <c r="C538" s="4">
        <f t="shared" si="32"/>
        <v>0.99434983667374865</v>
      </c>
      <c r="D538" s="4">
        <f t="shared" si="33"/>
        <v>0.99480184973984875</v>
      </c>
      <c r="E538" s="4">
        <f t="shared" si="34"/>
        <v>0.99075416372614022</v>
      </c>
      <c r="F538" s="4">
        <f t="shared" si="35"/>
        <v>0.98696214538279259</v>
      </c>
    </row>
    <row r="539" spans="1:6">
      <c r="A539">
        <v>537</v>
      </c>
      <c r="B539">
        <v>1</v>
      </c>
      <c r="C539" s="4">
        <f t="shared" si="32"/>
        <v>0.99388014820659976</v>
      </c>
      <c r="D539" s="4">
        <f t="shared" si="33"/>
        <v>0.99436973635007186</v>
      </c>
      <c r="E539" s="4">
        <f t="shared" si="34"/>
        <v>0.98998741271384638</v>
      </c>
      <c r="F539" s="4">
        <f t="shared" si="35"/>
        <v>0.98588317836476447</v>
      </c>
    </row>
    <row r="540" spans="1:6">
      <c r="A540">
        <v>538</v>
      </c>
      <c r="B540">
        <v>1</v>
      </c>
      <c r="C540" s="4">
        <f t="shared" si="32"/>
        <v>0.99339182906085077</v>
      </c>
      <c r="D540" s="4">
        <f t="shared" si="33"/>
        <v>0.99392048273598266</v>
      </c>
      <c r="E540" s="4">
        <f t="shared" si="34"/>
        <v>0.98919054713061827</v>
      </c>
      <c r="F540" s="4">
        <f t="shared" si="35"/>
        <v>0.98476220080755716</v>
      </c>
    </row>
    <row r="541" spans="1:6">
      <c r="A541">
        <v>539</v>
      </c>
      <c r="B541">
        <v>1</v>
      </c>
      <c r="C541" s="4">
        <f t="shared" si="32"/>
        <v>0.99288489765740184</v>
      </c>
      <c r="D541" s="4">
        <f t="shared" si="33"/>
        <v>0.99345410584480986</v>
      </c>
      <c r="E541" s="4">
        <f t="shared" si="34"/>
        <v>0.98836363195420029</v>
      </c>
      <c r="F541" s="4">
        <f t="shared" si="35"/>
        <v>0.9835993465989803</v>
      </c>
    </row>
    <row r="542" spans="1:6">
      <c r="A542">
        <v>540</v>
      </c>
      <c r="B542">
        <v>1</v>
      </c>
      <c r="C542" s="4">
        <f t="shared" si="32"/>
        <v>0.99235937311926548</v>
      </c>
      <c r="D542" s="4">
        <f t="shared" si="33"/>
        <v>0.99297062326972418</v>
      </c>
      <c r="E542" s="4">
        <f t="shared" si="34"/>
        <v>0.98750673459023885</v>
      </c>
      <c r="F542" s="4">
        <f t="shared" si="35"/>
        <v>0.9823947545491678</v>
      </c>
    </row>
    <row r="543" spans="1:6">
      <c r="A543">
        <v>541</v>
      </c>
      <c r="B543">
        <v>1</v>
      </c>
      <c r="C543" s="4">
        <f t="shared" si="32"/>
        <v>0.99181527527084368</v>
      </c>
      <c r="D543" s="4">
        <f t="shared" si="33"/>
        <v>0.99247005324917625</v>
      </c>
      <c r="E543" s="4">
        <f t="shared" si="34"/>
        <v>0.98661992486427463</v>
      </c>
      <c r="F543" s="4">
        <f t="shared" si="35"/>
        <v>0.98114856836517061</v>
      </c>
    </row>
    <row r="544" spans="1:6">
      <c r="A544">
        <v>542</v>
      </c>
      <c r="B544">
        <v>1</v>
      </c>
      <c r="C544" s="4">
        <f t="shared" si="32"/>
        <v>0.99125262463718133</v>
      </c>
      <c r="D544" s="4">
        <f t="shared" si="33"/>
        <v>0.99195241466620687</v>
      </c>
      <c r="E544" s="4">
        <f t="shared" si="34"/>
        <v>0.98570327501344968</v>
      </c>
      <c r="F544" s="4">
        <f t="shared" si="35"/>
        <v>0.97986093662466367</v>
      </c>
    </row>
    <row r="545" spans="1:6">
      <c r="A545">
        <v>543</v>
      </c>
      <c r="B545">
        <v>1</v>
      </c>
      <c r="C545" s="4">
        <f t="shared" si="32"/>
        <v>0.99067144244319127</v>
      </c>
      <c r="D545" s="4">
        <f t="shared" si="33"/>
        <v>0.99141772704773601</v>
      </c>
      <c r="E545" s="4">
        <f t="shared" si="34"/>
        <v>0.98475685967793181</v>
      </c>
      <c r="F545" s="4">
        <f t="shared" si="35"/>
        <v>0.97853201274877877</v>
      </c>
    </row>
    <row r="546" spans="1:6">
      <c r="A546">
        <v>544</v>
      </c>
      <c r="B546">
        <v>1</v>
      </c>
      <c r="C546" s="4">
        <f t="shared" si="32"/>
        <v>0.99007175061285402</v>
      </c>
      <c r="D546" s="4">
        <f t="shared" si="33"/>
        <v>0.99086601056382573</v>
      </c>
      <c r="E546" s="4">
        <f t="shared" si="34"/>
        <v>0.98378075589205227</v>
      </c>
      <c r="F546" s="4">
        <f t="shared" si="35"/>
        <v>0.97716195497406455</v>
      </c>
    </row>
    <row r="547" spans="1:6">
      <c r="A547">
        <v>545</v>
      </c>
      <c r="B547">
        <v>1</v>
      </c>
      <c r="C547" s="4">
        <f t="shared" si="32"/>
        <v>0.98945357176839011</v>
      </c>
      <c r="D547" s="4">
        <f t="shared" si="33"/>
        <v>0.99029728602691902</v>
      </c>
      <c r="E547" s="4">
        <f t="shared" si="34"/>
        <v>0.98277504307516428</v>
      </c>
      <c r="F547" s="4">
        <f t="shared" si="35"/>
        <v>0.97575092632358196</v>
      </c>
    </row>
    <row r="548" spans="1:6">
      <c r="A548">
        <v>546</v>
      </c>
      <c r="B548">
        <v>1</v>
      </c>
      <c r="C548" s="4">
        <f t="shared" si="32"/>
        <v>0.98881692922940756</v>
      </c>
      <c r="D548" s="4">
        <f t="shared" si="33"/>
        <v>0.98971157489105499</v>
      </c>
      <c r="E548" s="4">
        <f t="shared" si="34"/>
        <v>0.98173980302221875</v>
      </c>
      <c r="F548" s="4">
        <f t="shared" si="35"/>
        <v>0.97429909457714425</v>
      </c>
    </row>
    <row r="549" spans="1:6">
      <c r="A549">
        <v>547</v>
      </c>
      <c r="B549">
        <v>1</v>
      </c>
      <c r="C549" s="4">
        <f t="shared" si="32"/>
        <v>0.98816184701202148</v>
      </c>
      <c r="D549" s="4">
        <f t="shared" si="33"/>
        <v>0.98910889925105983</v>
      </c>
      <c r="E549" s="4">
        <f t="shared" si="34"/>
        <v>0.98067511989406186</v>
      </c>
      <c r="F549" s="4">
        <f t="shared" si="35"/>
        <v>0.97280663224070507</v>
      </c>
    </row>
    <row r="550" spans="1:6">
      <c r="A550">
        <v>548</v>
      </c>
      <c r="B550">
        <v>1</v>
      </c>
      <c r="C550" s="4">
        <f t="shared" si="32"/>
        <v>0.98748834982794842</v>
      </c>
      <c r="D550" s="4">
        <f t="shared" si="33"/>
        <v>0.98848928184171259</v>
      </c>
      <c r="E550" s="4">
        <f t="shared" si="34"/>
        <v>0.97958108020745327</v>
      </c>
      <c r="F550" s="4">
        <f t="shared" si="35"/>
        <v>0.97127371651490324</v>
      </c>
    </row>
    <row r="551" spans="1:6">
      <c r="A551">
        <v>549</v>
      </c>
      <c r="B551">
        <v>1</v>
      </c>
      <c r="C551" s="4">
        <f t="shared" si="32"/>
        <v>0.98679646308357416</v>
      </c>
      <c r="D551" s="4">
        <f t="shared" si="33"/>
        <v>0.98785274603688822</v>
      </c>
      <c r="E551" s="4">
        <f t="shared" si="34"/>
        <v>0.97845777282480773</v>
      </c>
      <c r="F551" s="4">
        <f t="shared" si="35"/>
        <v>0.96970052926277306</v>
      </c>
    </row>
    <row r="552" spans="1:6">
      <c r="A552">
        <v>550</v>
      </c>
      <c r="B552">
        <v>1</v>
      </c>
      <c r="C552" s="4">
        <f t="shared" si="32"/>
        <v>0.98608621287899534</v>
      </c>
      <c r="D552" s="4">
        <f t="shared" si="33"/>
        <v>0.98719931584867571</v>
      </c>
      <c r="E552" s="4">
        <f t="shared" si="34"/>
        <v>0.97730528894366342</v>
      </c>
      <c r="F552" s="4">
        <f t="shared" si="35"/>
        <v>0.9680872569766249</v>
      </c>
    </row>
    <row r="553" spans="1:6">
      <c r="A553">
        <v>551</v>
      </c>
      <c r="B553">
        <v>1</v>
      </c>
      <c r="C553" s="4">
        <f t="shared" si="32"/>
        <v>0.98535762600703469</v>
      </c>
      <c r="D553" s="4">
        <f t="shared" si="33"/>
        <v>0.98652901592647191</v>
      </c>
      <c r="E553" s="4">
        <f t="shared" si="34"/>
        <v>0.97612372208587272</v>
      </c>
      <c r="F553" s="4">
        <f t="shared" si="35"/>
        <v>0.96643409074410636</v>
      </c>
    </row>
    <row r="554" spans="1:6">
      <c r="A554">
        <v>552</v>
      </c>
      <c r="B554">
        <v>1</v>
      </c>
      <c r="C554" s="4">
        <f t="shared" si="32"/>
        <v>0.98461072995223042</v>
      </c>
      <c r="D554" s="4">
        <f t="shared" si="33"/>
        <v>0.98584187155605207</v>
      </c>
      <c r="E554" s="4">
        <f t="shared" si="34"/>
        <v>0.97491316808652395</v>
      </c>
      <c r="F554" s="4">
        <f t="shared" si="35"/>
        <v>0.96474122621344949</v>
      </c>
    </row>
    <row r="555" spans="1:6">
      <c r="A555">
        <v>553</v>
      </c>
      <c r="B555">
        <v>1</v>
      </c>
      <c r="C555" s="4">
        <f t="shared" si="32"/>
        <v>0.9838455528897998</v>
      </c>
      <c r="D555" s="4">
        <f t="shared" si="33"/>
        <v>0.98513790865861584</v>
      </c>
      <c r="E555" s="4">
        <f t="shared" si="34"/>
        <v>0.97367372508259076</v>
      </c>
      <c r="F555" s="4">
        <f t="shared" si="35"/>
        <v>0.96300886355791659</v>
      </c>
    </row>
    <row r="556" spans="1:6">
      <c r="A556">
        <v>554</v>
      </c>
      <c r="B556">
        <v>1</v>
      </c>
      <c r="C556" s="4">
        <f t="shared" si="32"/>
        <v>0.98306212368457535</v>
      </c>
      <c r="D556" s="4">
        <f t="shared" si="33"/>
        <v>0.98441715378980943</v>
      </c>
      <c r="E556" s="4">
        <f t="shared" si="34"/>
        <v>0.97240549350131256</v>
      </c>
      <c r="F556" s="4">
        <f t="shared" si="35"/>
        <v>0.96123720743944585</v>
      </c>
    </row>
    <row r="557" spans="1:6">
      <c r="A557">
        <v>555</v>
      </c>
      <c r="B557">
        <v>1</v>
      </c>
      <c r="C557" s="4">
        <f t="shared" si="32"/>
        <v>0.98226047188991705</v>
      </c>
      <c r="D557" s="4">
        <f t="shared" si="33"/>
        <v>0.98367963413872372</v>
      </c>
      <c r="E557" s="4">
        <f t="shared" si="34"/>
        <v>0.97110857604830769</v>
      </c>
      <c r="F557" s="4">
        <f t="shared" si="35"/>
        <v>0.95942646697151335</v>
      </c>
    </row>
    <row r="558" spans="1:6">
      <c r="A558">
        <v>556</v>
      </c>
      <c r="B558">
        <v>1</v>
      </c>
      <c r="C558" s="4">
        <f t="shared" si="32"/>
        <v>0.98144062774659679</v>
      </c>
      <c r="D558" s="4">
        <f t="shared" si="33"/>
        <v>0.98292537752686915</v>
      </c>
      <c r="E558" s="4">
        <f t="shared" si="34"/>
        <v>0.96978307769542071</v>
      </c>
      <c r="F558" s="4">
        <f t="shared" si="35"/>
        <v>0.95757685568121365</v>
      </c>
    </row>
    <row r="559" spans="1:6">
      <c r="A559">
        <v>557</v>
      </c>
      <c r="B559">
        <v>1</v>
      </c>
      <c r="C559" s="4">
        <f t="shared" si="32"/>
        <v>0.98060262218165806</v>
      </c>
      <c r="D559" s="4">
        <f t="shared" si="33"/>
        <v>0.98215441240712553</v>
      </c>
      <c r="E559" s="4">
        <f t="shared" si="34"/>
        <v>0.96842910566830487</v>
      </c>
      <c r="F559" s="4">
        <f t="shared" si="35"/>
        <v>0.95568859147057161</v>
      </c>
    </row>
    <row r="560" spans="1:6">
      <c r="A560">
        <v>558</v>
      </c>
      <c r="B560">
        <v>1</v>
      </c>
      <c r="C560" s="4">
        <f t="shared" si="32"/>
        <v>0.97974648680724874</v>
      </c>
      <c r="D560" s="4">
        <f t="shared" si="33"/>
        <v>0.98136676786266896</v>
      </c>
      <c r="E560" s="4">
        <f t="shared" si="34"/>
        <v>0.96704676943374324</v>
      </c>
      <c r="F560" s="4">
        <f t="shared" si="35"/>
        <v>0.9537618965770932</v>
      </c>
    </row>
    <row r="561" spans="1:6">
      <c r="A561">
        <v>559</v>
      </c>
      <c r="B561">
        <v>1</v>
      </c>
      <c r="C561" s="4">
        <f t="shared" si="32"/>
        <v>0.978872253919429</v>
      </c>
      <c r="D561" s="4">
        <f t="shared" si="33"/>
        <v>0.98056247360587467</v>
      </c>
      <c r="E561" s="4">
        <f t="shared" si="34"/>
        <v>0.96563618068670831</v>
      </c>
      <c r="F561" s="4">
        <f t="shared" si="35"/>
        <v>0.95179699753356373</v>
      </c>
    </row>
    <row r="562" spans="1:6">
      <c r="A562">
        <v>560</v>
      </c>
      <c r="B562">
        <v>1</v>
      </c>
      <c r="C562" s="4">
        <f t="shared" si="32"/>
        <v>0.97797995649695291</v>
      </c>
      <c r="D562" s="4">
        <f t="shared" si="33"/>
        <v>0.97974155997719681</v>
      </c>
      <c r="E562" s="4">
        <f t="shared" si="34"/>
        <v>0.96419745333716333</v>
      </c>
      <c r="F562" s="4">
        <f t="shared" si="35"/>
        <v>0.94979412512710559</v>
      </c>
    </row>
    <row r="563" spans="1:6">
      <c r="A563">
        <v>561</v>
      </c>
      <c r="B563">
        <v>1</v>
      </c>
      <c r="C563" s="4">
        <f t="shared" si="32"/>
        <v>0.97706962820002441</v>
      </c>
      <c r="D563" s="4">
        <f t="shared" si="33"/>
        <v>0.97890405794402258</v>
      </c>
      <c r="E563" s="4">
        <f t="shared" si="34"/>
        <v>0.96273070349660661</v>
      </c>
      <c r="F563" s="4">
        <f t="shared" si="35"/>
        <v>0.94775351435750055</v>
      </c>
    </row>
    <row r="564" spans="1:6">
      <c r="A564">
        <v>562</v>
      </c>
      <c r="B564">
        <v>1</v>
      </c>
      <c r="C564" s="4">
        <f t="shared" si="32"/>
        <v>0.9761413033690276</v>
      </c>
      <c r="D564" s="4">
        <f t="shared" si="33"/>
        <v>0.97804999909950552</v>
      </c>
      <c r="E564" s="4">
        <f t="shared" si="34"/>
        <v>0.96123604946435959</v>
      </c>
      <c r="F564" s="4">
        <f t="shared" si="35"/>
        <v>0.94567540439479236</v>
      </c>
    </row>
    <row r="565" spans="1:6">
      <c r="A565">
        <v>563</v>
      </c>
      <c r="B565">
        <v>1</v>
      </c>
      <c r="C565" s="4">
        <f t="shared" si="32"/>
        <v>0.97519501702323086</v>
      </c>
      <c r="D565" s="4">
        <f t="shared" si="33"/>
        <v>0.97717941566137245</v>
      </c>
      <c r="E565" s="4">
        <f t="shared" si="34"/>
        <v>0.95971361171360425</v>
      </c>
      <c r="F565" s="4">
        <f t="shared" si="35"/>
        <v>0.94356003853617265</v>
      </c>
    </row>
    <row r="566" spans="1:6">
      <c r="A566">
        <v>564</v>
      </c>
      <c r="B566">
        <v>1</v>
      </c>
      <c r="C566" s="4">
        <f t="shared" si="32"/>
        <v>0.97423080485946656</v>
      </c>
      <c r="D566" s="4">
        <f t="shared" si="33"/>
        <v>0.97629234047070934</v>
      </c>
      <c r="E566" s="4">
        <f t="shared" si="34"/>
        <v>0.95816351287716728</v>
      </c>
      <c r="F566" s="4">
        <f t="shared" si="35"/>
        <v>0.94140766416216659</v>
      </c>
    </row>
    <row r="567" spans="1:6">
      <c r="A567">
        <v>565</v>
      </c>
      <c r="B567">
        <v>1</v>
      </c>
      <c r="C567" s="4">
        <f t="shared" si="32"/>
        <v>0.97324870325078372</v>
      </c>
      <c r="D567" s="4">
        <f t="shared" si="33"/>
        <v>0.97538880699072106</v>
      </c>
      <c r="E567" s="4">
        <f t="shared" si="34"/>
        <v>0.95658587773305459</v>
      </c>
      <c r="F567" s="4">
        <f t="shared" si="35"/>
        <v>0.93921853269212363</v>
      </c>
    </row>
    <row r="568" spans="1:6">
      <c r="A568">
        <v>566</v>
      </c>
      <c r="B568">
        <v>1</v>
      </c>
      <c r="C568" s="4">
        <f t="shared" si="32"/>
        <v>0.97224874924507643</v>
      </c>
      <c r="D568" s="4">
        <f t="shared" si="33"/>
        <v>0.97446884930547029</v>
      </c>
      <c r="E568" s="4">
        <f t="shared" si="34"/>
        <v>0.95498083318974136</v>
      </c>
      <c r="F568" s="4">
        <f t="shared" si="35"/>
        <v>0.93699289953902676</v>
      </c>
    </row>
    <row r="569" spans="1:6">
      <c r="A569">
        <v>567</v>
      </c>
      <c r="B569">
        <v>1</v>
      </c>
      <c r="C569" s="4">
        <f t="shared" si="32"/>
        <v>0.9712309805636864</v>
      </c>
      <c r="D569" s="4">
        <f t="shared" si="33"/>
        <v>0.97353250211859155</v>
      </c>
      <c r="E569" s="4">
        <f t="shared" si="34"/>
        <v>0.95334850827121498</v>
      </c>
      <c r="F569" s="4">
        <f t="shared" si="35"/>
        <v>0.93473102406362996</v>
      </c>
    </row>
    <row r="570" spans="1:6">
      <c r="A570">
        <v>568</v>
      </c>
      <c r="B570">
        <v>1</v>
      </c>
      <c r="C570" s="4">
        <f t="shared" si="32"/>
        <v>0.97019543559997912</v>
      </c>
      <c r="D570" s="4">
        <f t="shared" si="33"/>
        <v>0.97257980075198081</v>
      </c>
      <c r="E570" s="4">
        <f t="shared" si="34"/>
        <v>0.95168903410177363</v>
      </c>
      <c r="F570" s="4">
        <f t="shared" si="35"/>
        <v>0.93243316952793176</v>
      </c>
    </row>
    <row r="571" spans="1:6">
      <c r="A571">
        <v>569</v>
      </c>
      <c r="B571">
        <v>1</v>
      </c>
      <c r="C571" s="4">
        <f t="shared" si="32"/>
        <v>0.96914215341789656</v>
      </c>
      <c r="D571" s="4">
        <f t="shared" si="33"/>
        <v>0.97161078114446486</v>
      </c>
      <c r="E571" s="4">
        <f t="shared" si="34"/>
        <v>0.95000254389058847</v>
      </c>
      <c r="F571" s="4">
        <f t="shared" si="35"/>
        <v>0.93009960304800154</v>
      </c>
    </row>
    <row r="572" spans="1:6">
      <c r="A572">
        <v>570</v>
      </c>
      <c r="B572">
        <v>1</v>
      </c>
      <c r="C572" s="4">
        <f t="shared" si="32"/>
        <v>0.96807117375048302</v>
      </c>
      <c r="D572" s="4">
        <f t="shared" si="33"/>
        <v>0.97062547985044434</v>
      </c>
      <c r="E572" s="4">
        <f t="shared" si="34"/>
        <v>0.94828917291602199</v>
      </c>
      <c r="F572" s="4">
        <f t="shared" si="35"/>
        <v>0.92773059554616411</v>
      </c>
    </row>
    <row r="573" spans="1:6">
      <c r="A573">
        <v>571</v>
      </c>
      <c r="B573">
        <v>1</v>
      </c>
      <c r="C573" s="4">
        <f t="shared" si="32"/>
        <v>0.96698253699838643</v>
      </c>
      <c r="D573" s="4">
        <f t="shared" si="33"/>
        <v>0.96962393403851554</v>
      </c>
      <c r="E573" s="4">
        <f t="shared" si="34"/>
        <v>0.94654905850971405</v>
      </c>
      <c r="F573" s="4">
        <f t="shared" si="35"/>
        <v>0.92532642170255541</v>
      </c>
    </row>
    <row r="574" spans="1:6">
      <c r="A574">
        <v>572</v>
      </c>
      <c r="B574">
        <v>1</v>
      </c>
      <c r="C574" s="4">
        <f t="shared" si="32"/>
        <v>0.96587628422833416</v>
      </c>
      <c r="D574" s="4">
        <f t="shared" si="33"/>
        <v>0.9686061814900675</v>
      </c>
      <c r="E574" s="4">
        <f t="shared" si="34"/>
        <v>0.94478234004043005</v>
      </c>
      <c r="F574" s="4">
        <f t="shared" si="35"/>
        <v>0.92288735990606097</v>
      </c>
    </row>
    <row r="575" spans="1:6">
      <c r="A575">
        <v>573</v>
      </c>
      <c r="B575">
        <v>1</v>
      </c>
      <c r="C575" s="4">
        <f t="shared" si="32"/>
        <v>0.9647524571715842</v>
      </c>
      <c r="D575" s="4">
        <f t="shared" si="33"/>
        <v>0.96757226059785761</v>
      </c>
      <c r="E575" s="4">
        <f t="shared" si="34"/>
        <v>0.94298915889768042</v>
      </c>
      <c r="F575" s="4">
        <f t="shared" si="35"/>
        <v>0.92041369220465008</v>
      </c>
    </row>
    <row r="576" spans="1:6">
      <c r="A576">
        <v>574</v>
      </c>
      <c r="B576">
        <v>1</v>
      </c>
      <c r="C576" s="4">
        <f t="shared" si="32"/>
        <v>0.96361109822235047</v>
      </c>
      <c r="D576" s="4">
        <f t="shared" si="33"/>
        <v>0.96652221036456254</v>
      </c>
      <c r="E576" s="4">
        <f t="shared" si="34"/>
        <v>0.94116965847510825</v>
      </c>
      <c r="F576" s="4">
        <f t="shared" si="35"/>
        <v>0.91790570425511209</v>
      </c>
    </row>
    <row r="577" spans="1:6">
      <c r="A577">
        <v>575</v>
      </c>
      <c r="B577">
        <v>1</v>
      </c>
      <c r="C577" s="4">
        <f t="shared" si="32"/>
        <v>0.96245225043620397</v>
      </c>
      <c r="D577" s="4">
        <f t="shared" si="33"/>
        <v>0.96545607040130776</v>
      </c>
      <c r="E577" s="4">
        <f t="shared" si="34"/>
        <v>0.93932398415365015</v>
      </c>
      <c r="F577" s="4">
        <f t="shared" si="35"/>
        <v>0.91536368527221157</v>
      </c>
    </row>
    <row r="578" spans="1:6">
      <c r="A578">
        <v>576</v>
      </c>
      <c r="B578">
        <v>1</v>
      </c>
      <c r="C578" s="4">
        <f t="shared" si="32"/>
        <v>0.96127595752844819</v>
      </c>
      <c r="D578" s="4">
        <f t="shared" si="33"/>
        <v>0.96437388092617238</v>
      </c>
      <c r="E578" s="4">
        <f t="shared" si="34"/>
        <v>0.93745228328447161</v>
      </c>
      <c r="F578" s="4">
        <f t="shared" si="35"/>
        <v>0.91278792797727204</v>
      </c>
    </row>
    <row r="579" spans="1:6">
      <c r="A579">
        <v>577</v>
      </c>
      <c r="B579">
        <v>1</v>
      </c>
      <c r="C579" s="4">
        <f t="shared" ref="C579:C642" si="36">0.5*(1 - COS(2*PI()*A579/(1024-1)))</f>
        <v>0.96008226387247053</v>
      </c>
      <c r="D579" s="4">
        <f t="shared" ref="D579:D642" si="37">0.54 - 0.46*COS(2*PI()*A579/(1024-1))</f>
        <v>0.96327568276267295</v>
      </c>
      <c r="E579" s="4">
        <f t="shared" ref="E579:E642" si="38">0.42-0.5*COS(2*PI()*A579/(1024-1))+0.08*COS(2*PI()*2*A579/(1024-1))</f>
        <v>0.93555470517168182</v>
      </c>
      <c r="F579" s="4">
        <f t="shared" ref="F579:F642" si="39">0.35875-0.48829*COS(2*PI()*A579/(1024-1))+0.14128*COS(2*PI()*2*A579/(1024-1))-0.01168*COS(2*PI()*3*A579/(1024-1))</f>
        <v>0.91017872854620019</v>
      </c>
    </row>
    <row r="580" spans="1:6">
      <c r="A580">
        <v>578</v>
      </c>
      <c r="B580">
        <v>1</v>
      </c>
      <c r="C580" s="4">
        <f t="shared" si="36"/>
        <v>0.95887121449806811</v>
      </c>
      <c r="D580" s="4">
        <f t="shared" si="37"/>
        <v>0.96216151733822275</v>
      </c>
      <c r="E580" s="4">
        <f t="shared" si="38"/>
        <v>0.93363140105482467</v>
      </c>
      <c r="F580" s="4">
        <f t="shared" si="39"/>
        <v>0.90753638655696123</v>
      </c>
    </row>
    <row r="581" spans="1:6">
      <c r="A581">
        <v>579</v>
      </c>
      <c r="B581">
        <v>1</v>
      </c>
      <c r="C581" s="4">
        <f t="shared" si="36"/>
        <v>0.95764285508974889</v>
      </c>
      <c r="D581" s="4">
        <f t="shared" si="37"/>
        <v>0.96103142668256902</v>
      </c>
      <c r="E581" s="4">
        <f t="shared" si="38"/>
        <v>0.93168252409115504</v>
      </c>
      <c r="F581" s="4">
        <f t="shared" si="39"/>
        <v>0.90486120493652011</v>
      </c>
    </row>
    <row r="582" spans="1:6">
      <c r="A582">
        <v>580</v>
      </c>
      <c r="B582">
        <v>1</v>
      </c>
      <c r="C582" s="4">
        <f t="shared" si="36"/>
        <v>0.95639723198500914</v>
      </c>
      <c r="D582" s="4">
        <f t="shared" si="37"/>
        <v>0.95988545342620846</v>
      </c>
      <c r="E582" s="4">
        <f t="shared" si="38"/>
        <v>0.92970822933769914</v>
      </c>
      <c r="F582" s="4">
        <f t="shared" si="39"/>
        <v>0.90215348990725974</v>
      </c>
    </row>
    <row r="583" spans="1:6">
      <c r="A583">
        <v>581</v>
      </c>
      <c r="B583">
        <v>1</v>
      </c>
      <c r="C583" s="4">
        <f t="shared" si="36"/>
        <v>0.95513439217258433</v>
      </c>
      <c r="D583" s="4">
        <f t="shared" si="37"/>
        <v>0.95872364079877759</v>
      </c>
      <c r="E583" s="4">
        <f t="shared" si="38"/>
        <v>0.92770867373310129</v>
      </c>
      <c r="F583" s="4">
        <f t="shared" si="39"/>
        <v>0.89941355093288622</v>
      </c>
    </row>
    <row r="584" spans="1:6">
      <c r="A584">
        <v>582</v>
      </c>
      <c r="B584">
        <v>1</v>
      </c>
      <c r="C584" s="4">
        <f t="shared" si="36"/>
        <v>0.95385438329067718</v>
      </c>
      <c r="D584" s="4">
        <f t="shared" si="37"/>
        <v>0.95754603262742299</v>
      </c>
      <c r="E584" s="4">
        <f t="shared" si="38"/>
        <v>0.9256840160792601</v>
      </c>
      <c r="F584" s="4">
        <f t="shared" si="39"/>
        <v>0.89664170066383653</v>
      </c>
    </row>
    <row r="585" spans="1:6">
      <c r="A585">
        <v>583</v>
      </c>
      <c r="B585">
        <v>1</v>
      </c>
      <c r="C585" s="4">
        <f t="shared" si="36"/>
        <v>0.95255725362516053</v>
      </c>
      <c r="D585" s="4">
        <f t="shared" si="37"/>
        <v>0.95635267333514773</v>
      </c>
      <c r="E585" s="4">
        <f t="shared" si="38"/>
        <v>0.92363441702275928</v>
      </c>
      <c r="F585" s="4">
        <f t="shared" si="39"/>
        <v>0.89383825488220048</v>
      </c>
    </row>
    <row r="586" spans="1:6">
      <c r="A586">
        <v>584</v>
      </c>
      <c r="B586">
        <v>1</v>
      </c>
      <c r="C586" s="4">
        <f t="shared" si="36"/>
        <v>0.95124305210775639</v>
      </c>
      <c r="D586" s="4">
        <f t="shared" si="37"/>
        <v>0.955143607939136</v>
      </c>
      <c r="E586" s="4">
        <f t="shared" si="38"/>
        <v>0.92156003903609141</v>
      </c>
      <c r="F586" s="4">
        <f t="shared" si="39"/>
        <v>0.89100353244616937</v>
      </c>
    </row>
    <row r="587" spans="1:6">
      <c r="A587">
        <v>585</v>
      </c>
      <c r="B587">
        <v>1</v>
      </c>
      <c r="C587" s="4">
        <f t="shared" si="36"/>
        <v>0.94991182831418874</v>
      </c>
      <c r="D587" s="4">
        <f t="shared" si="37"/>
        <v>0.95391888204905362</v>
      </c>
      <c r="E587" s="4">
        <f t="shared" si="38"/>
        <v>0.91946104639867887</v>
      </c>
      <c r="F587" s="4">
        <f t="shared" si="39"/>
        <v>0.88813785523402078</v>
      </c>
    </row>
    <row r="588" spans="1:6">
      <c r="A588">
        <v>586</v>
      </c>
      <c r="B588">
        <v>1</v>
      </c>
      <c r="C588" s="4">
        <f t="shared" si="36"/>
        <v>0.94856363246231457</v>
      </c>
      <c r="D588" s="4">
        <f t="shared" si="37"/>
        <v>0.95267854186532941</v>
      </c>
      <c r="E588" s="4">
        <f t="shared" si="38"/>
        <v>0.9173376051776978</v>
      </c>
      <c r="F588" s="4">
        <f t="shared" si="39"/>
        <v>0.8852415480876592</v>
      </c>
    </row>
    <row r="589" spans="1:6">
      <c r="A589">
        <v>587</v>
      </c>
      <c r="B589">
        <v>1</v>
      </c>
      <c r="C589" s="4">
        <f t="shared" si="36"/>
        <v>0.94719851541022926</v>
      </c>
      <c r="D589" s="4">
        <f t="shared" si="37"/>
        <v>0.95142263417741102</v>
      </c>
      <c r="E589" s="4">
        <f t="shared" si="38"/>
        <v>0.91518988320870165</v>
      </c>
      <c r="F589" s="4">
        <f t="shared" si="39"/>
        <v>0.88231493875571898</v>
      </c>
    </row>
    <row r="590" spans="1:6">
      <c r="A590">
        <v>588</v>
      </c>
      <c r="B590">
        <v>1</v>
      </c>
      <c r="C590" s="4">
        <f t="shared" si="36"/>
        <v>0.94581652865434762</v>
      </c>
      <c r="D590" s="4">
        <f t="shared" si="37"/>
        <v>0.95015120636199979</v>
      </c>
      <c r="E590" s="4">
        <f t="shared" si="38"/>
        <v>0.91301805007605163</v>
      </c>
      <c r="F590" s="4">
        <f t="shared" si="39"/>
        <v>0.87935835783624461</v>
      </c>
    </row>
    <row r="591" spans="1:6">
      <c r="A591">
        <v>589</v>
      </c>
      <c r="B591">
        <v>1</v>
      </c>
      <c r="C591" s="4">
        <f t="shared" si="36"/>
        <v>0.94441772432746174</v>
      </c>
      <c r="D591" s="4">
        <f t="shared" si="37"/>
        <v>0.94886430638126484</v>
      </c>
      <c r="E591" s="4">
        <f t="shared" si="38"/>
        <v>0.91082227709315766</v>
      </c>
      <c r="F591" s="4">
        <f t="shared" si="39"/>
        <v>0.87637213871896347</v>
      </c>
    </row>
    <row r="592" spans="1:6">
      <c r="A592">
        <v>590</v>
      </c>
      <c r="B592">
        <v>1</v>
      </c>
      <c r="C592" s="4">
        <f t="shared" si="36"/>
        <v>0.94300215519677422</v>
      </c>
      <c r="D592" s="4">
        <f t="shared" si="37"/>
        <v>0.94756198278103243</v>
      </c>
      <c r="E592" s="4">
        <f t="shared" si="38"/>
        <v>0.90860273728252583</v>
      </c>
      <c r="F592" s="4">
        <f t="shared" si="39"/>
        <v>0.87335661752716032</v>
      </c>
    </row>
    <row r="593" spans="1:6">
      <c r="A593">
        <v>591</v>
      </c>
      <c r="B593">
        <v>1</v>
      </c>
      <c r="C593" s="4">
        <f t="shared" si="36"/>
        <v>0.94156987466190789</v>
      </c>
      <c r="D593" s="4">
        <f t="shared" si="37"/>
        <v>0.94624428468895538</v>
      </c>
      <c r="E593" s="4">
        <f t="shared" si="38"/>
        <v>0.9063596053556251</v>
      </c>
      <c r="F593" s="4">
        <f t="shared" si="39"/>
        <v>0.87031213305917055</v>
      </c>
    </row>
    <row r="594" spans="1:6">
      <c r="A594">
        <v>592</v>
      </c>
      <c r="B594">
        <v>1</v>
      </c>
      <c r="C594" s="4">
        <f t="shared" si="36"/>
        <v>0.94012093675289066</v>
      </c>
      <c r="D594" s="4">
        <f t="shared" si="37"/>
        <v>0.94491126181265939</v>
      </c>
      <c r="E594" s="4">
        <f t="shared" si="38"/>
        <v>0.90409305769256543</v>
      </c>
      <c r="F594" s="4">
        <f t="shared" si="39"/>
        <v>0.86723902672950104</v>
      </c>
    </row>
    <row r="595" spans="1:6">
      <c r="A595">
        <v>593</v>
      </c>
      <c r="B595">
        <v>1</v>
      </c>
      <c r="C595" s="4">
        <f t="shared" si="36"/>
        <v>0.93865539612811799</v>
      </c>
      <c r="D595" s="4">
        <f t="shared" si="37"/>
        <v>0.94356296443786858</v>
      </c>
      <c r="E595" s="4">
        <f t="shared" si="38"/>
        <v>0.90180327232160029</v>
      </c>
      <c r="F595" s="4">
        <f t="shared" si="39"/>
        <v>0.86413764250959801</v>
      </c>
    </row>
    <row r="596" spans="1:6">
      <c r="A596">
        <v>594</v>
      </c>
      <c r="B596">
        <v>1</v>
      </c>
      <c r="C596" s="4">
        <f t="shared" si="36"/>
        <v>0.93717330807229104</v>
      </c>
      <c r="D596" s="4">
        <f t="shared" si="37"/>
        <v>0.94219944342650785</v>
      </c>
      <c r="E596" s="4">
        <f t="shared" si="38"/>
        <v>0.8994904288984481</v>
      </c>
      <c r="F596" s="4">
        <f t="shared" si="39"/>
        <v>0.86100832686826756</v>
      </c>
    </row>
    <row r="597" spans="1:6">
      <c r="A597">
        <v>595</v>
      </c>
      <c r="B597">
        <v>1</v>
      </c>
      <c r="C597" s="4">
        <f t="shared" si="36"/>
        <v>0.93567472849433109</v>
      </c>
      <c r="D597" s="4">
        <f t="shared" si="37"/>
        <v>0.94082075021478473</v>
      </c>
      <c r="E597" s="4">
        <f t="shared" si="38"/>
        <v>0.89715470868544089</v>
      </c>
      <c r="F597" s="4">
        <f t="shared" si="39"/>
        <v>0.85785142871177</v>
      </c>
    </row>
    <row r="598" spans="1:6">
      <c r="A598">
        <v>596</v>
      </c>
      <c r="B598">
        <v>1</v>
      </c>
      <c r="C598" s="4">
        <f t="shared" si="36"/>
        <v>0.93415971392526975</v>
      </c>
      <c r="D598" s="4">
        <f t="shared" si="37"/>
        <v>0.93942693681124823</v>
      </c>
      <c r="E598" s="4">
        <f t="shared" si="38"/>
        <v>0.8947962945304998</v>
      </c>
      <c r="F598" s="4">
        <f t="shared" si="39"/>
        <v>0.85466729932359531</v>
      </c>
    </row>
    <row r="599" spans="1:6">
      <c r="A599">
        <v>597</v>
      </c>
      <c r="B599">
        <v>1</v>
      </c>
      <c r="C599" s="4">
        <f t="shared" si="36"/>
        <v>0.93262832151611796</v>
      </c>
      <c r="D599" s="4">
        <f t="shared" si="37"/>
        <v>0.93801805579482855</v>
      </c>
      <c r="E599" s="4">
        <f t="shared" si="38"/>
        <v>0.89241537084594413</v>
      </c>
      <c r="F599" s="4">
        <f t="shared" si="39"/>
        <v>0.85145629230393782</v>
      </c>
    </row>
    <row r="600" spans="1:6">
      <c r="A600">
        <v>598</v>
      </c>
      <c r="B600">
        <v>1</v>
      </c>
      <c r="C600" s="4">
        <f t="shared" si="36"/>
        <v>0.93108060903570822</v>
      </c>
      <c r="D600" s="4">
        <f t="shared" si="37"/>
        <v>0.93659416031285159</v>
      </c>
      <c r="E600" s="4">
        <f t="shared" si="38"/>
        <v>0.89001212358713022</v>
      </c>
      <c r="F600" s="4">
        <f t="shared" si="39"/>
        <v>0.84821876350887881</v>
      </c>
    </row>
    <row r="601" spans="1:6">
      <c r="A601">
        <v>599</v>
      </c>
      <c r="B601">
        <v>1</v>
      </c>
      <c r="C601" s="4">
        <f t="shared" si="36"/>
        <v>0.92951663486851688</v>
      </c>
      <c r="D601" s="4">
        <f t="shared" si="37"/>
        <v>0.93515530407903558</v>
      </c>
      <c r="E601" s="4">
        <f t="shared" si="38"/>
        <v>0.88758674023093276</v>
      </c>
      <c r="F601" s="4">
        <f t="shared" si="39"/>
        <v>0.84495507098929734</v>
      </c>
    </row>
    <row r="602" spans="1:6">
      <c r="A602">
        <v>600</v>
      </c>
      <c r="B602">
        <v>1</v>
      </c>
      <c r="C602" s="4">
        <f t="shared" si="36"/>
        <v>0.92793645801246138</v>
      </c>
      <c r="D602" s="4">
        <f t="shared" si="37"/>
        <v>0.93370154137146444</v>
      </c>
      <c r="E602" s="4">
        <f t="shared" si="38"/>
        <v>0.88513940975406202</v>
      </c>
      <c r="F602" s="4">
        <f t="shared" si="39"/>
        <v>0.8416655749295161</v>
      </c>
    </row>
    <row r="603" spans="1:6">
      <c r="A603">
        <v>601</v>
      </c>
      <c r="B603">
        <v>1</v>
      </c>
      <c r="C603" s="4">
        <f t="shared" si="36"/>
        <v>0.92634013807667381</v>
      </c>
      <c r="D603" s="4">
        <f t="shared" si="37"/>
        <v>0.93223292703053995</v>
      </c>
      <c r="E603" s="4">
        <f t="shared" si="38"/>
        <v>0.88267032261122558</v>
      </c>
      <c r="F603" s="4">
        <f t="shared" si="39"/>
        <v>0.83835063758569972</v>
      </c>
    </row>
    <row r="604" spans="1:6">
      <c r="A604">
        <v>602</v>
      </c>
      <c r="B604">
        <v>1</v>
      </c>
      <c r="C604" s="4">
        <f t="shared" si="36"/>
        <v>0.92472773527925334</v>
      </c>
      <c r="D604" s="4">
        <f t="shared" si="37"/>
        <v>0.93074951645691306</v>
      </c>
      <c r="E604" s="4">
        <f t="shared" si="38"/>
        <v>0.88017967071313707</v>
      </c>
      <c r="F604" s="4">
        <f t="shared" si="39"/>
        <v>0.83501062322401887</v>
      </c>
    </row>
    <row r="605" spans="1:6">
      <c r="A605">
        <v>603</v>
      </c>
      <c r="B605">
        <v>1</v>
      </c>
      <c r="C605" s="4">
        <f t="shared" si="36"/>
        <v>0.92309931044499371</v>
      </c>
      <c r="D605" s="4">
        <f t="shared" si="37"/>
        <v>0.92925136560939425</v>
      </c>
      <c r="E605" s="4">
        <f t="shared" si="38"/>
        <v>0.87766764740437242</v>
      </c>
      <c r="F605" s="4">
        <f t="shared" si="39"/>
        <v>0.83164589805859368</v>
      </c>
    </row>
    <row r="606" spans="1:6">
      <c r="A606">
        <v>604</v>
      </c>
      <c r="B606">
        <v>1</v>
      </c>
      <c r="C606" s="4">
        <f t="shared" si="36"/>
        <v>0.92145492500309001</v>
      </c>
      <c r="D606" s="4">
        <f t="shared" si="37"/>
        <v>0.92773853100284287</v>
      </c>
      <c r="E606" s="4">
        <f t="shared" si="38"/>
        <v>0.8751344474410806</v>
      </c>
      <c r="F606" s="4">
        <f t="shared" si="39"/>
        <v>0.8282568301892308</v>
      </c>
    </row>
    <row r="607" spans="1:6">
      <c r="A607">
        <v>605</v>
      </c>
      <c r="B607">
        <v>1</v>
      </c>
      <c r="C607" s="4">
        <f t="shared" si="36"/>
        <v>0.91979464098481944</v>
      </c>
      <c r="D607" s="4">
        <f t="shared" si="37"/>
        <v>0.92621106970603395</v>
      </c>
      <c r="E607" s="4">
        <f t="shared" si="38"/>
        <v>0.8725802669685464</v>
      </c>
      <c r="F607" s="4">
        <f t="shared" si="39"/>
        <v>0.82484378953896331</v>
      </c>
    </row>
    <row r="608" spans="1:6">
      <c r="A608">
        <v>606</v>
      </c>
      <c r="B608">
        <v>1</v>
      </c>
      <c r="C608" s="4">
        <f t="shared" si="36"/>
        <v>0.91811852102120339</v>
      </c>
      <c r="D608" s="4">
        <f t="shared" si="37"/>
        <v>0.92466903933950717</v>
      </c>
      <c r="E608" s="4">
        <f t="shared" si="38"/>
        <v>0.87000530349861682</v>
      </c>
      <c r="F608" s="4">
        <f t="shared" si="39"/>
        <v>0.82140714779141888</v>
      </c>
    </row>
    <row r="609" spans="1:6">
      <c r="A609">
        <v>607</v>
      </c>
      <c r="B609">
        <v>1</v>
      </c>
      <c r="C609" s="4">
        <f t="shared" si="36"/>
        <v>0.91642662834064326</v>
      </c>
      <c r="D609" s="4">
        <f t="shared" si="37"/>
        <v>0.92311249807339191</v>
      </c>
      <c r="E609" s="4">
        <f t="shared" si="38"/>
        <v>0.86740975588698332</v>
      </c>
      <c r="F609" s="4">
        <f t="shared" si="39"/>
        <v>0.81794727832801373</v>
      </c>
    </row>
    <row r="610" spans="1:6">
      <c r="A610">
        <v>608</v>
      </c>
      <c r="B610">
        <v>1</v>
      </c>
      <c r="C610" s="4">
        <f t="shared" si="36"/>
        <v>0.91471902676653616</v>
      </c>
      <c r="D610" s="4">
        <f t="shared" si="37"/>
        <v>0.92154150462521334</v>
      </c>
      <c r="E610" s="4">
        <f t="shared" si="38"/>
        <v>0.86479382431033314</v>
      </c>
      <c r="F610" s="4">
        <f t="shared" si="39"/>
        <v>0.81446455616500069</v>
      </c>
    </row>
    <row r="611" spans="1:6">
      <c r="A611">
        <v>609</v>
      </c>
      <c r="B611">
        <v>1</v>
      </c>
      <c r="C611" s="4">
        <f t="shared" si="36"/>
        <v>0.91299578071486653</v>
      </c>
      <c r="D611" s="4">
        <f t="shared" si="37"/>
        <v>0.9199561182576772</v>
      </c>
      <c r="E611" s="4">
        <f t="shared" si="38"/>
        <v>0.86215771024336707</v>
      </c>
      <c r="F611" s="4">
        <f t="shared" si="39"/>
        <v>0.81095935789037765</v>
      </c>
    </row>
    <row r="612" spans="1:6">
      <c r="A612">
        <v>610</v>
      </c>
      <c r="B612">
        <v>1</v>
      </c>
      <c r="C612" s="4">
        <f t="shared" si="36"/>
        <v>0.91125695519177741</v>
      </c>
      <c r="D612" s="4">
        <f t="shared" si="37"/>
        <v>0.91835639877643527</v>
      </c>
      <c r="E612" s="4">
        <f t="shared" si="38"/>
        <v>0.8595016164356889</v>
      </c>
      <c r="F612" s="4">
        <f t="shared" si="39"/>
        <v>0.80743206160067271</v>
      </c>
    </row>
    <row r="613" spans="1:6">
      <c r="A613">
        <v>611</v>
      </c>
      <c r="B613">
        <v>1</v>
      </c>
      <c r="C613" s="4">
        <f t="shared" si="36"/>
        <v>0.90950261579111669</v>
      </c>
      <c r="D613" s="4">
        <f t="shared" si="37"/>
        <v>0.91674240652782735</v>
      </c>
      <c r="E613" s="4">
        <f t="shared" si="38"/>
        <v>0.85682574688856761</v>
      </c>
      <c r="F613" s="4">
        <f t="shared" si="39"/>
        <v>0.80388304683761613</v>
      </c>
    </row>
    <row r="614" spans="1:6">
      <c r="A614">
        <v>612</v>
      </c>
      <c r="B614">
        <v>1</v>
      </c>
      <c r="C614" s="4">
        <f t="shared" si="36"/>
        <v>0.9077328286919637</v>
      </c>
      <c r="D614" s="4">
        <f t="shared" si="37"/>
        <v>0.91511420239660668</v>
      </c>
      <c r="E614" s="4">
        <f t="shared" si="38"/>
        <v>0.85413030683157976</v>
      </c>
      <c r="F614" s="4">
        <f t="shared" si="39"/>
        <v>0.80031269452472042</v>
      </c>
    </row>
    <row r="615" spans="1:6">
      <c r="A615">
        <v>613</v>
      </c>
      <c r="B615">
        <v>1</v>
      </c>
      <c r="C615" s="4">
        <f t="shared" si="36"/>
        <v>0.90594766065613275</v>
      </c>
      <c r="D615" s="4">
        <f t="shared" si="37"/>
        <v>0.91347184780364221</v>
      </c>
      <c r="E615" s="4">
        <f t="shared" si="38"/>
        <v>0.85141550269913235</v>
      </c>
      <c r="F615" s="4">
        <f t="shared" si="39"/>
        <v>0.79672138690377636</v>
      </c>
    </row>
    <row r="616" spans="1:6">
      <c r="A616">
        <v>614</v>
      </c>
      <c r="B616">
        <v>1</v>
      </c>
      <c r="C616" s="4">
        <f t="shared" si="36"/>
        <v>0.90414717902565411</v>
      </c>
      <c r="D616" s="4">
        <f t="shared" si="37"/>
        <v>0.91181540470360189</v>
      </c>
      <c r="E616" s="4">
        <f t="shared" si="38"/>
        <v>0.84868154210686642</v>
      </c>
      <c r="F616" s="4">
        <f t="shared" si="39"/>
        <v>0.79310950747127729</v>
      </c>
    </row>
    <row r="617" spans="1:6">
      <c r="A617">
        <v>615</v>
      </c>
      <c r="B617">
        <v>1</v>
      </c>
      <c r="C617" s="4">
        <f t="shared" si="36"/>
        <v>0.9023314517202341</v>
      </c>
      <c r="D617" s="4">
        <f t="shared" si="37"/>
        <v>0.91014493558261544</v>
      </c>
      <c r="E617" s="4">
        <f t="shared" si="38"/>
        <v>0.84592863382795314</v>
      </c>
      <c r="F617" s="4">
        <f t="shared" si="39"/>
        <v>0.7894774409147941</v>
      </c>
    </row>
    <row r="618" spans="1:6">
      <c r="A618">
        <v>616</v>
      </c>
      <c r="B618">
        <v>1</v>
      </c>
      <c r="C618" s="4">
        <f t="shared" si="36"/>
        <v>0.90050054723469231</v>
      </c>
      <c r="D618" s="4">
        <f t="shared" si="37"/>
        <v>0.908460503455917</v>
      </c>
      <c r="E618" s="4">
        <f t="shared" si="38"/>
        <v>0.8431569877692765</v>
      </c>
      <c r="F618" s="4">
        <f t="shared" si="39"/>
        <v>0.78582557304930412</v>
      </c>
    </row>
    <row r="619" spans="1:6">
      <c r="A619">
        <v>617</v>
      </c>
      <c r="B619">
        <v>1</v>
      </c>
      <c r="C619" s="4">
        <f t="shared" si="36"/>
        <v>0.89865453463637923</v>
      </c>
      <c r="D619" s="4">
        <f t="shared" si="37"/>
        <v>0.90676217186546892</v>
      </c>
      <c r="E619" s="4">
        <f t="shared" si="38"/>
        <v>0.84036681494751397</v>
      </c>
      <c r="F619" s="4">
        <f t="shared" si="39"/>
        <v>0.78215429075349818</v>
      </c>
    </row>
    <row r="620" spans="1:6">
      <c r="A620">
        <v>618</v>
      </c>
      <c r="B620">
        <v>1</v>
      </c>
      <c r="C620" s="4">
        <f t="shared" si="36"/>
        <v>0.89679348356256883</v>
      </c>
      <c r="D620" s="4">
        <f t="shared" si="37"/>
        <v>0.90505000487756337</v>
      </c>
      <c r="E620" s="4">
        <f t="shared" si="38"/>
        <v>0.83755832746510861</v>
      </c>
      <c r="F620" s="4">
        <f t="shared" si="39"/>
        <v>0.77846398190606669</v>
      </c>
    </row>
    <row r="621" spans="1:6">
      <c r="A621">
        <v>619</v>
      </c>
      <c r="B621">
        <v>1</v>
      </c>
      <c r="C621" s="4">
        <f t="shared" si="36"/>
        <v>0.89491746421783314</v>
      </c>
      <c r="D621" s="4">
        <f t="shared" si="37"/>
        <v>0.90332406708040658</v>
      </c>
      <c r="E621" s="4">
        <f t="shared" si="38"/>
        <v>0.83473173848614901</v>
      </c>
      <c r="F621" s="4">
        <f t="shared" si="39"/>
        <v>0.77475503532199497</v>
      </c>
    </row>
    <row r="622" spans="1:6">
      <c r="A622">
        <v>620</v>
      </c>
      <c r="B622">
        <v>1</v>
      </c>
      <c r="C622" s="4">
        <f t="shared" si="36"/>
        <v>0.89302654737139386</v>
      </c>
      <c r="D622" s="4">
        <f t="shared" si="37"/>
        <v>0.90158442358168234</v>
      </c>
      <c r="E622" s="4">
        <f t="shared" si="38"/>
        <v>0.83188726221214804</v>
      </c>
      <c r="F622" s="4">
        <f t="shared" si="39"/>
        <v>0.77102784068886565</v>
      </c>
    </row>
    <row r="623" spans="1:6">
      <c r="A623">
        <v>621</v>
      </c>
      <c r="B623">
        <v>1</v>
      </c>
      <c r="C623" s="4">
        <f t="shared" si="36"/>
        <v>0.89112080435445118</v>
      </c>
      <c r="D623" s="4">
        <f t="shared" si="37"/>
        <v>0.8998311400060951</v>
      </c>
      <c r="E623" s="4">
        <f t="shared" si="38"/>
        <v>0.8290251138577297</v>
      </c>
      <c r="F623" s="4">
        <f t="shared" si="39"/>
        <v>0.76728278850319065</v>
      </c>
    </row>
    <row r="624" spans="1:6">
      <c r="A624">
        <v>622</v>
      </c>
      <c r="B624">
        <v>1</v>
      </c>
      <c r="C624" s="4">
        <f t="shared" si="36"/>
        <v>0.88920030705749498</v>
      </c>
      <c r="D624" s="4">
        <f t="shared" si="37"/>
        <v>0.89806428249289549</v>
      </c>
      <c r="E624" s="4">
        <f t="shared" si="38"/>
        <v>0.8261455096262299</v>
      </c>
      <c r="F624" s="4">
        <f t="shared" si="39"/>
        <v>0.76352027000678679</v>
      </c>
    </row>
    <row r="625" spans="1:6">
      <c r="A625">
        <v>623</v>
      </c>
      <c r="B625">
        <v>1</v>
      </c>
      <c r="C625" s="4">
        <f t="shared" si="36"/>
        <v>0.88726512792759149</v>
      </c>
      <c r="D625" s="4">
        <f t="shared" si="37"/>
        <v>0.89628391769338422</v>
      </c>
      <c r="E625" s="4">
        <f t="shared" si="38"/>
        <v>0.8232486666852068</v>
      </c>
      <c r="F625" s="4">
        <f t="shared" si="39"/>
        <v>0.75974067712320215</v>
      </c>
    </row>
    <row r="626" spans="1:6">
      <c r="A626">
        <v>624</v>
      </c>
      <c r="B626">
        <v>1</v>
      </c>
      <c r="C626" s="4">
        <f t="shared" si="36"/>
        <v>0.88531533996565148</v>
      </c>
      <c r="D626" s="4">
        <f t="shared" si="37"/>
        <v>0.89449011276839929</v>
      </c>
      <c r="E626" s="4">
        <f t="shared" si="38"/>
        <v>0.82033480314187257</v>
      </c>
      <c r="F626" s="4">
        <f t="shared" si="39"/>
        <v>0.75594440239421556</v>
      </c>
    </row>
    <row r="627" spans="1:6">
      <c r="A627">
        <v>625</v>
      </c>
      <c r="B627">
        <v>1</v>
      </c>
      <c r="C627" s="4">
        <f t="shared" si="36"/>
        <v>0.88335101672367466</v>
      </c>
      <c r="D627" s="4">
        <f t="shared" si="37"/>
        <v>0.8926829353857807</v>
      </c>
      <c r="E627" s="4">
        <f t="shared" si="38"/>
        <v>0.81740413801844258</v>
      </c>
      <c r="F627" s="4">
        <f t="shared" si="39"/>
        <v>0.75213183891641189</v>
      </c>
    </row>
    <row r="628" spans="1:6">
      <c r="A628">
        <v>626</v>
      </c>
      <c r="B628">
        <v>1</v>
      </c>
      <c r="C628" s="4">
        <f t="shared" si="36"/>
        <v>0.88137223230197725</v>
      </c>
      <c r="D628" s="4">
        <f t="shared" si="37"/>
        <v>0.89086245371781914</v>
      </c>
      <c r="E628" s="4">
        <f t="shared" si="38"/>
        <v>0.81445689122741305</v>
      </c>
      <c r="F628" s="4">
        <f t="shared" si="39"/>
        <v>0.74830338027785948</v>
      </c>
    </row>
    <row r="629" spans="1:6">
      <c r="A629">
        <v>627</v>
      </c>
      <c r="B629">
        <v>1</v>
      </c>
      <c r="C629" s="4">
        <f t="shared" si="36"/>
        <v>0.87937906134639554</v>
      </c>
      <c r="D629" s="4">
        <f t="shared" si="37"/>
        <v>0.88902873643868396</v>
      </c>
      <c r="E629" s="4">
        <f t="shared" si="38"/>
        <v>0.81149328354676176</v>
      </c>
      <c r="F629" s="4">
        <f t="shared" si="39"/>
        <v>0.74445942049489078</v>
      </c>
    </row>
    <row r="630" spans="1:6">
      <c r="A630">
        <v>628</v>
      </c>
      <c r="B630">
        <v>1</v>
      </c>
      <c r="C630" s="4">
        <f t="shared" si="36"/>
        <v>0.87737157904546959</v>
      </c>
      <c r="D630" s="4">
        <f t="shared" si="37"/>
        <v>0.88718185272183203</v>
      </c>
      <c r="E630" s="4">
        <f t="shared" si="38"/>
        <v>0.80851353659508318</v>
      </c>
      <c r="F630" s="4">
        <f t="shared" si="39"/>
        <v>0.7406003539490067</v>
      </c>
    </row>
    <row r="631" spans="1:6">
      <c r="A631">
        <v>629</v>
      </c>
      <c r="B631">
        <v>1</v>
      </c>
      <c r="C631" s="4">
        <f t="shared" si="36"/>
        <v>0.87534986112760782</v>
      </c>
      <c r="D631" s="4">
        <f t="shared" si="37"/>
        <v>0.88532187223739922</v>
      </c>
      <c r="E631" s="4">
        <f t="shared" si="38"/>
        <v>0.80551787280665699</v>
      </c>
      <c r="F631" s="4">
        <f t="shared" si="39"/>
        <v>0.73672657532391739</v>
      </c>
    </row>
    <row r="632" spans="1:6">
      <c r="A632">
        <v>630</v>
      </c>
      <c r="B632">
        <v>1</v>
      </c>
      <c r="C632" s="4">
        <f t="shared" si="36"/>
        <v>0.87331398385822989</v>
      </c>
      <c r="D632" s="4">
        <f t="shared" si="37"/>
        <v>0.88344886514957155</v>
      </c>
      <c r="E632" s="4">
        <f t="shared" si="38"/>
        <v>0.80250651540645568</v>
      </c>
      <c r="F632" s="4">
        <f t="shared" si="39"/>
        <v>0.73283847954273074</v>
      </c>
    </row>
    <row r="633" spans="1:6">
      <c r="A633">
        <v>631</v>
      </c>
      <c r="B633">
        <v>1</v>
      </c>
      <c r="C633" s="4">
        <f t="shared" si="36"/>
        <v>0.87126402403688985</v>
      </c>
      <c r="D633" s="4">
        <f t="shared" si="37"/>
        <v>0.88156290211393873</v>
      </c>
      <c r="E633" s="4">
        <f t="shared" si="38"/>
        <v>0.79947968838509098</v>
      </c>
      <c r="F633" s="4">
        <f t="shared" si="39"/>
        <v>0.72893646170530035</v>
      </c>
    </row>
    <row r="634" spans="1:6">
      <c r="A634">
        <v>632</v>
      </c>
      <c r="B634">
        <v>1</v>
      </c>
      <c r="C634" s="4">
        <f t="shared" si="36"/>
        <v>0.86920005899437847</v>
      </c>
      <c r="D634" s="4">
        <f t="shared" si="37"/>
        <v>0.8796640542748283</v>
      </c>
      <c r="E634" s="4">
        <f t="shared" si="38"/>
        <v>0.79643761647370814</v>
      </c>
      <c r="F634" s="4">
        <f t="shared" si="39"/>
        <v>0.72502091702575044</v>
      </c>
    </row>
    <row r="635" spans="1:6">
      <c r="A635">
        <v>633</v>
      </c>
      <c r="B635">
        <v>1</v>
      </c>
      <c r="C635" s="4">
        <f t="shared" si="36"/>
        <v>0.86712216658980734</v>
      </c>
      <c r="D635" s="4">
        <f t="shared" si="37"/>
        <v>0.87775239326262278</v>
      </c>
      <c r="E635" s="4">
        <f t="shared" si="38"/>
        <v>0.79338052511882773</v>
      </c>
      <c r="F635" s="4">
        <f t="shared" si="39"/>
        <v>0.72109224077018841</v>
      </c>
    </row>
    <row r="636" spans="1:6">
      <c r="A636">
        <v>634</v>
      </c>
      <c r="B636">
        <v>1</v>
      </c>
      <c r="C636" s="4">
        <f t="shared" si="36"/>
        <v>0.86503042520767026</v>
      </c>
      <c r="D636" s="4">
        <f t="shared" si="37"/>
        <v>0.8758279911910567</v>
      </c>
      <c r="E636" s="4">
        <f t="shared" si="38"/>
        <v>0.79030864045713756</v>
      </c>
      <c r="F636" s="4">
        <f t="shared" si="39"/>
        <v>0.71715082819461551</v>
      </c>
    </row>
    <row r="637" spans="1:6">
      <c r="A637">
        <v>635</v>
      </c>
      <c r="B637">
        <v>1</v>
      </c>
      <c r="C637" s="4">
        <f t="shared" si="36"/>
        <v>0.86292491375488745</v>
      </c>
      <c r="D637" s="4">
        <f t="shared" si="37"/>
        <v>0.87389092065449647</v>
      </c>
      <c r="E637" s="4">
        <f t="shared" si="38"/>
        <v>0.78722218929024268</v>
      </c>
      <c r="F637" s="4">
        <f t="shared" si="39"/>
        <v>0.71319707448305225</v>
      </c>
    </row>
    <row r="638" spans="1:6">
      <c r="A638">
        <v>636</v>
      </c>
      <c r="B638">
        <v>1</v>
      </c>
      <c r="C638" s="4">
        <f t="shared" si="36"/>
        <v>0.86080571165782827</v>
      </c>
      <c r="D638" s="4">
        <f t="shared" si="37"/>
        <v>0.87194125472520212</v>
      </c>
      <c r="E638" s="4">
        <f t="shared" si="38"/>
        <v>0.78412139905937184</v>
      </c>
      <c r="F638" s="4">
        <f t="shared" si="39"/>
        <v>0.70923137468588959</v>
      </c>
    </row>
    <row r="639" spans="1:6">
      <c r="A639">
        <v>637</v>
      </c>
      <c r="B639">
        <v>1</v>
      </c>
      <c r="C639" s="4">
        <f t="shared" si="36"/>
        <v>0.85867289885931597</v>
      </c>
      <c r="D639" s="4">
        <f t="shared" si="37"/>
        <v>0.8699790669505707</v>
      </c>
      <c r="E639" s="4">
        <f t="shared" si="38"/>
        <v>0.78100649782004872</v>
      </c>
      <c r="F639" s="4">
        <f t="shared" si="39"/>
        <v>0.70525412365847984</v>
      </c>
    </row>
    <row r="640" spans="1:6">
      <c r="A640">
        <v>638</v>
      </c>
      <c r="B640">
        <v>1</v>
      </c>
      <c r="C640" s="4">
        <f t="shared" si="36"/>
        <v>0.85652655581561021</v>
      </c>
      <c r="D640" s="4">
        <f t="shared" si="37"/>
        <v>0.86800443135036143</v>
      </c>
      <c r="E640" s="4">
        <f t="shared" si="38"/>
        <v>0.7778777142167248</v>
      </c>
      <c r="F640" s="4">
        <f t="shared" si="39"/>
        <v>0.70126571599997278</v>
      </c>
    </row>
    <row r="641" spans="1:6">
      <c r="A641">
        <v>639</v>
      </c>
      <c r="B641">
        <v>1</v>
      </c>
      <c r="C641" s="4">
        <f t="shared" si="36"/>
        <v>0.85436676349337426</v>
      </c>
      <c r="D641" s="4">
        <f t="shared" si="37"/>
        <v>0.86601742241390434</v>
      </c>
      <c r="E641" s="4">
        <f t="shared" si="38"/>
        <v>0.77473527745738635</v>
      </c>
      <c r="F641" s="4">
        <f t="shared" si="39"/>
        <v>0.69726654599242555</v>
      </c>
    </row>
    <row r="642" spans="1:6">
      <c r="A642">
        <v>640</v>
      </c>
      <c r="B642">
        <v>1</v>
      </c>
      <c r="C642" s="4">
        <f t="shared" si="36"/>
        <v>0.85219360336661887</v>
      </c>
      <c r="D642" s="4">
        <f t="shared" si="37"/>
        <v>0.86401811509728943</v>
      </c>
      <c r="E642" s="4">
        <f t="shared" si="38"/>
        <v>0.77157941728813129</v>
      </c>
      <c r="F642" s="4">
        <f t="shared" si="39"/>
        <v>0.69325700754017727</v>
      </c>
    </row>
    <row r="643" spans="1:6">
      <c r="A643">
        <v>641</v>
      </c>
      <c r="B643">
        <v>1</v>
      </c>
      <c r="C643" s="4">
        <f t="shared" ref="C643:C706" si="40">0.5*(1 - COS(2*PI()*A643/(1024-1)))</f>
        <v>0.85000715741362964</v>
      </c>
      <c r="D643" s="4">
        <f t="shared" ref="D643:D706" si="41">0.54 - 0.46*COS(2*PI()*A643/(1024-1))</f>
        <v>0.86200658482053927</v>
      </c>
      <c r="E643" s="4">
        <f t="shared" ref="E643:E706" si="42">0.42-0.5*COS(2*PI()*A643/(1024-1))+0.08*COS(2*PI()*2*A643/(1024-1))</f>
        <v>0.76841036396772189</v>
      </c>
      <c r="F643" s="4">
        <f t="shared" ref="F643:F706" si="43">0.35875-0.48829*COS(2*PI()*A643/(1024-1))+0.14128*COS(2*PI()*2*A643/(1024-1))-0.01168*COS(2*PI()*3*A643/(1024-1))</f>
        <v>0.6892374941095194</v>
      </c>
    </row>
    <row r="644" spans="1:6">
      <c r="A644">
        <v>642</v>
      </c>
      <c r="B644">
        <v>1</v>
      </c>
      <c r="C644" s="4">
        <f t="shared" si="40"/>
        <v>0.84780750811387451</v>
      </c>
      <c r="D644" s="4">
        <f t="shared" si="41"/>
        <v>0.85998290746476469</v>
      </c>
      <c r="E644" s="4">
        <f t="shared" si="42"/>
        <v>0.7652283482421196</v>
      </c>
      <c r="F644" s="4">
        <f t="shared" si="43"/>
        <v>0.68520839866866323</v>
      </c>
    </row>
    <row r="645" spans="1:6">
      <c r="A645">
        <v>643</v>
      </c>
      <c r="B645">
        <v>1</v>
      </c>
      <c r="C645" s="4">
        <f t="shared" si="40"/>
        <v>0.84559473844489241</v>
      </c>
      <c r="D645" s="4">
        <f t="shared" si="41"/>
        <v>0.8579471593693011</v>
      </c>
      <c r="E645" s="4">
        <f t="shared" si="42"/>
        <v>0.76203360131900033</v>
      </c>
      <c r="F645" s="4">
        <f t="shared" si="43"/>
        <v>0.68117011362801894</v>
      </c>
    </row>
    <row r="646" spans="1:6">
      <c r="A646">
        <v>644</v>
      </c>
      <c r="B646">
        <v>1</v>
      </c>
      <c r="C646" s="4">
        <f t="shared" si="40"/>
        <v>0.84336893187916262</v>
      </c>
      <c r="D646" s="4">
        <f t="shared" si="41"/>
        <v>0.85589941732882968</v>
      </c>
      <c r="E646" s="4">
        <f t="shared" si="42"/>
        <v>0.75882635484225824</v>
      </c>
      <c r="F646" s="4">
        <f t="shared" si="43"/>
        <v>0.67712303078080038</v>
      </c>
    </row>
    <row r="647" spans="1:6">
      <c r="A647">
        <v>645</v>
      </c>
      <c r="B647">
        <v>1</v>
      </c>
      <c r="C647" s="4">
        <f t="shared" si="40"/>
        <v>0.84113017238095633</v>
      </c>
      <c r="D647" s="4">
        <f t="shared" si="41"/>
        <v>0.85383975859047989</v>
      </c>
      <c r="E647" s="4">
        <f t="shared" si="42"/>
        <v>0.75560684086649932</v>
      </c>
      <c r="F647" s="4">
        <f t="shared" si="43"/>
        <v>0.67306754124396417</v>
      </c>
    </row>
    <row r="648" spans="1:6">
      <c r="A648">
        <v>646</v>
      </c>
      <c r="B648">
        <v>1</v>
      </c>
      <c r="C648" s="4">
        <f t="shared" si="40"/>
        <v>0.83887854440316945</v>
      </c>
      <c r="D648" s="4">
        <f t="shared" si="41"/>
        <v>0.85176826085091606</v>
      </c>
      <c r="E648" s="4">
        <f t="shared" si="42"/>
        <v>0.75237529183152851</v>
      </c>
      <c r="F648" s="4">
        <f t="shared" si="43"/>
        <v>0.66900403539949871</v>
      </c>
    </row>
    <row r="649" spans="1:6">
      <c r="A649">
        <v>647</v>
      </c>
      <c r="B649">
        <v>1</v>
      </c>
      <c r="C649" s="4">
        <f t="shared" si="40"/>
        <v>0.83661413288413655</v>
      </c>
      <c r="D649" s="4">
        <f t="shared" si="41"/>
        <v>0.84968500225340571</v>
      </c>
      <c r="E649" s="4">
        <f t="shared" si="42"/>
        <v>0.74913194053683352</v>
      </c>
      <c r="F649" s="4">
        <f t="shared" si="43"/>
        <v>0.66493290283606876</v>
      </c>
    </row>
    <row r="650" spans="1:6">
      <c r="A650">
        <v>648</v>
      </c>
      <c r="B650">
        <v>1</v>
      </c>
      <c r="C650" s="4">
        <f t="shared" si="40"/>
        <v>0.83433702324442627</v>
      </c>
      <c r="D650" s="4">
        <f t="shared" si="41"/>
        <v>0.84759006138487214</v>
      </c>
      <c r="E650" s="4">
        <f t="shared" si="42"/>
        <v>0.74587702011607038</v>
      </c>
      <c r="F650" s="4">
        <f t="shared" si="43"/>
        <v>0.66085453229103297</v>
      </c>
    </row>
    <row r="651" spans="1:6">
      <c r="A651">
        <v>649</v>
      </c>
      <c r="B651">
        <v>1</v>
      </c>
      <c r="C651" s="4">
        <f t="shared" si="40"/>
        <v>0.83204730138361949</v>
      </c>
      <c r="D651" s="4">
        <f t="shared" si="41"/>
        <v>0.84548351727293003</v>
      </c>
      <c r="E651" s="4">
        <f t="shared" si="42"/>
        <v>0.74261076401155179</v>
      </c>
      <c r="F651" s="4">
        <f t="shared" si="43"/>
        <v>0.65676931159284246</v>
      </c>
    </row>
    <row r="652" spans="1:6">
      <c r="A652">
        <v>650</v>
      </c>
      <c r="B652">
        <v>1</v>
      </c>
      <c r="C652" s="4">
        <f t="shared" si="40"/>
        <v>0.82974505367706974</v>
      </c>
      <c r="D652" s="4">
        <f t="shared" si="41"/>
        <v>0.84336544938290414</v>
      </c>
      <c r="E652" s="4">
        <f t="shared" si="42"/>
        <v>0.73933340594874575</v>
      </c>
      <c r="F652" s="4">
        <f t="shared" si="43"/>
        <v>0.65267762760383508</v>
      </c>
    </row>
    <row r="653" spans="1:6">
      <c r="A653">
        <v>651</v>
      </c>
      <c r="B653">
        <v>1</v>
      </c>
      <c r="C653" s="4">
        <f t="shared" si="40"/>
        <v>0.82743036697264261</v>
      </c>
      <c r="D653" s="4">
        <f t="shared" si="41"/>
        <v>0.84123593761483129</v>
      </c>
      <c r="E653" s="4">
        <f t="shared" si="42"/>
        <v>0.73604517991077978</v>
      </c>
      <c r="F653" s="4">
        <f t="shared" si="43"/>
        <v>0.64857986616342556</v>
      </c>
    </row>
    <row r="654" spans="1:6">
      <c r="A654">
        <v>652</v>
      </c>
      <c r="B654">
        <v>1</v>
      </c>
      <c r="C654" s="4">
        <f t="shared" si="40"/>
        <v>0.82510332858744229</v>
      </c>
      <c r="D654" s="4">
        <f t="shared" si="41"/>
        <v>0.83909506230044695</v>
      </c>
      <c r="E654" s="4">
        <f t="shared" si="42"/>
        <v>0.73274632011296825</v>
      </c>
      <c r="F654" s="4">
        <f t="shared" si="43"/>
        <v>0.64447641203172279</v>
      </c>
    </row>
    <row r="655" spans="1:6">
      <c r="A655">
        <v>653</v>
      </c>
      <c r="B655">
        <v>1</v>
      </c>
      <c r="C655" s="4">
        <f t="shared" si="40"/>
        <v>0.82276402630451484</v>
      </c>
      <c r="D655" s="4">
        <f t="shared" si="41"/>
        <v>0.83694290420015371</v>
      </c>
      <c r="E655" s="4">
        <f t="shared" si="42"/>
        <v>0.72943706097734795</v>
      </c>
      <c r="F655" s="4">
        <f t="shared" si="43"/>
        <v>0.64036764883356112</v>
      </c>
    </row>
    <row r="656" spans="1:6">
      <c r="A656">
        <v>654</v>
      </c>
      <c r="B656">
        <v>1</v>
      </c>
      <c r="C656" s="4">
        <f t="shared" si="40"/>
        <v>0.82041254836954025</v>
      </c>
      <c r="D656" s="4">
        <f t="shared" si="41"/>
        <v>0.83477954449997704</v>
      </c>
      <c r="E656" s="4">
        <f t="shared" si="42"/>
        <v>0.72611763710724464</v>
      </c>
      <c r="F656" s="4">
        <f t="shared" si="43"/>
        <v>0.6362539590029781</v>
      </c>
    </row>
    <row r="657" spans="1:6">
      <c r="A657">
        <v>655</v>
      </c>
      <c r="B657">
        <v>1</v>
      </c>
      <c r="C657" s="4">
        <f t="shared" si="40"/>
        <v>0.81804898348749999</v>
      </c>
      <c r="D657" s="4">
        <f t="shared" si="41"/>
        <v>0.83260506480849994</v>
      </c>
      <c r="E657" s="4">
        <f t="shared" si="42"/>
        <v>0.7227882832618564</v>
      </c>
      <c r="F657" s="4">
        <f t="shared" si="43"/>
        <v>0.63213572372812943</v>
      </c>
    </row>
    <row r="658" spans="1:6">
      <c r="A658">
        <v>656</v>
      </c>
      <c r="B658">
        <v>1</v>
      </c>
      <c r="C658" s="4">
        <f t="shared" si="40"/>
        <v>0.81567342081933281</v>
      </c>
      <c r="D658" s="4">
        <f t="shared" si="41"/>
        <v>0.8304195471537863</v>
      </c>
      <c r="E658" s="4">
        <f t="shared" si="42"/>
        <v>0.7194492343308716</v>
      </c>
      <c r="F658" s="4">
        <f t="shared" si="43"/>
        <v>0.62801332289666933</v>
      </c>
    </row>
    <row r="659" spans="1:6">
      <c r="A659">
        <v>657</v>
      </c>
      <c r="B659">
        <v>1</v>
      </c>
      <c r="C659" s="4">
        <f t="shared" si="40"/>
        <v>0.81328594997857062</v>
      </c>
      <c r="D659" s="4">
        <f t="shared" si="41"/>
        <v>0.82822307398028494</v>
      </c>
      <c r="E659" s="4">
        <f t="shared" si="42"/>
        <v>0.71610072530911495</v>
      </c>
      <c r="F659" s="4">
        <f t="shared" si="43"/>
        <v>0.62388713504159365</v>
      </c>
    </row>
    <row r="660" spans="1:6">
      <c r="A660">
        <v>658</v>
      </c>
      <c r="B660">
        <v>1</v>
      </c>
      <c r="C660" s="4">
        <f t="shared" si="40"/>
        <v>0.81088666102795959</v>
      </c>
      <c r="D660" s="4">
        <f t="shared" si="41"/>
        <v>0.82601572814572288</v>
      </c>
      <c r="E660" s="4">
        <f t="shared" si="42"/>
        <v>0.7127429912712322</v>
      </c>
      <c r="F660" s="4">
        <f t="shared" si="43"/>
        <v>0.61975753728756466</v>
      </c>
    </row>
    <row r="661" spans="1:6">
      <c r="A661">
        <v>659</v>
      </c>
      <c r="B661">
        <v>1</v>
      </c>
      <c r="C661" s="4">
        <f t="shared" si="40"/>
        <v>0.80847564447605924</v>
      </c>
      <c r="D661" s="4">
        <f t="shared" si="41"/>
        <v>0.82379759291797461</v>
      </c>
      <c r="E661" s="4">
        <f t="shared" si="42"/>
        <v>0.70937626734640802</v>
      </c>
      <c r="F661" s="4">
        <f t="shared" si="43"/>
        <v>0.61562490529771563</v>
      </c>
    </row>
    <row r="662" spans="1:6">
      <c r="A662">
        <v>660</v>
      </c>
      <c r="B662">
        <v>1</v>
      </c>
      <c r="C662" s="4">
        <f t="shared" si="40"/>
        <v>0.80605299127383168</v>
      </c>
      <c r="D662" s="4">
        <f t="shared" si="41"/>
        <v>0.82156875197192525</v>
      </c>
      <c r="E662" s="4">
        <f t="shared" si="42"/>
        <v>0.70600078869313421</v>
      </c>
      <c r="F662" s="4">
        <f t="shared" si="43"/>
        <v>0.61148961322096251</v>
      </c>
    </row>
    <row r="663" spans="1:6">
      <c r="A663">
        <v>661</v>
      </c>
      <c r="B663">
        <v>1</v>
      </c>
      <c r="C663" s="4">
        <f t="shared" si="40"/>
        <v>0.80361879281120863</v>
      </c>
      <c r="D663" s="4">
        <f t="shared" si="41"/>
        <v>0.819329289386312</v>
      </c>
      <c r="E663" s="4">
        <f t="shared" si="42"/>
        <v>0.70261679047401537</v>
      </c>
      <c r="F663" s="4">
        <f t="shared" si="43"/>
        <v>0.60735203363981483</v>
      </c>
    </row>
    <row r="664" spans="1:6">
      <c r="A664">
        <v>662</v>
      </c>
      <c r="B664">
        <v>1</v>
      </c>
      <c r="C664" s="4">
        <f t="shared" si="40"/>
        <v>0.80117314091364544</v>
      </c>
      <c r="D664" s="4">
        <f t="shared" si="41"/>
        <v>0.81707928964055387</v>
      </c>
      <c r="E664" s="4">
        <f t="shared" si="42"/>
        <v>0.69922450783063139</v>
      </c>
      <c r="F664" s="4">
        <f t="shared" si="43"/>
        <v>0.60321253751870874</v>
      </c>
    </row>
    <row r="665" spans="1:6">
      <c r="A665">
        <v>663</v>
      </c>
      <c r="B665">
        <v>1</v>
      </c>
      <c r="C665" s="4">
        <f t="shared" si="40"/>
        <v>0.79871612783865542</v>
      </c>
      <c r="D665" s="4">
        <f t="shared" si="41"/>
        <v>0.81481883761156304</v>
      </c>
      <c r="E665" s="4">
        <f t="shared" si="42"/>
        <v>0.69582417585844414</v>
      </c>
      <c r="F665" s="4">
        <f t="shared" si="43"/>
        <v>0.59907149415285899</v>
      </c>
    </row>
    <row r="666" spans="1:6">
      <c r="A666">
        <v>664</v>
      </c>
      <c r="B666">
        <v>1</v>
      </c>
      <c r="C666" s="4">
        <f t="shared" si="40"/>
        <v>0.79624784627233036</v>
      </c>
      <c r="D666" s="4">
        <f t="shared" si="41"/>
        <v>0.81254801857054393</v>
      </c>
      <c r="E666" s="4">
        <f t="shared" si="42"/>
        <v>0.69241602958176662</v>
      </c>
      <c r="F666" s="4">
        <f t="shared" si="43"/>
        <v>0.5949292711176507</v>
      </c>
    </row>
    <row r="667" spans="1:6">
      <c r="A667">
        <v>665</v>
      </c>
      <c r="B667">
        <v>1</v>
      </c>
      <c r="C667" s="4">
        <f t="shared" si="40"/>
        <v>0.79376838932584548</v>
      </c>
      <c r="D667" s="4">
        <f t="shared" si="41"/>
        <v>0.81026691817977792</v>
      </c>
      <c r="E667" s="4">
        <f t="shared" si="42"/>
        <v>0.68900030392879053</v>
      </c>
      <c r="F667" s="4">
        <f t="shared" si="43"/>
        <v>0.59078623421857701</v>
      </c>
    </row>
    <row r="668" spans="1:6">
      <c r="A668">
        <v>666</v>
      </c>
      <c r="B668">
        <v>1</v>
      </c>
      <c r="C668" s="4">
        <f t="shared" si="40"/>
        <v>0.79127785053194377</v>
      </c>
      <c r="D668" s="4">
        <f t="shared" si="41"/>
        <v>0.80797562248938837</v>
      </c>
      <c r="E668" s="4">
        <f t="shared" si="42"/>
        <v>0.68557723370666979</v>
      </c>
      <c r="F668" s="4">
        <f t="shared" si="43"/>
        <v>0.58664274744171852</v>
      </c>
    </row>
    <row r="669" spans="1:6">
      <c r="A669">
        <v>667</v>
      </c>
      <c r="B669">
        <v>1</v>
      </c>
      <c r="C669" s="4">
        <f t="shared" si="40"/>
        <v>0.78877632384141116</v>
      </c>
      <c r="D669" s="4">
        <f t="shared" si="41"/>
        <v>0.80567421793409832</v>
      </c>
      <c r="E669" s="4">
        <f t="shared" si="42"/>
        <v>0.68214705357668115</v>
      </c>
      <c r="F669" s="4">
        <f t="shared" si="43"/>
        <v>0.58249917290479802</v>
      </c>
    </row>
    <row r="670" spans="1:6">
      <c r="A670">
        <v>668</v>
      </c>
      <c r="B670">
        <v>1</v>
      </c>
      <c r="C670" s="4">
        <f t="shared" si="40"/>
        <v>0.78626390361952958</v>
      </c>
      <c r="D670" s="4">
        <f t="shared" si="41"/>
        <v>0.80336279132996724</v>
      </c>
      <c r="E670" s="4">
        <f t="shared" si="42"/>
        <v>0.67870999802944409</v>
      </c>
      <c r="F670" s="4">
        <f t="shared" si="43"/>
        <v>0.57835587080879491</v>
      </c>
    </row>
    <row r="671" spans="1:6">
      <c r="A671">
        <v>669</v>
      </c>
      <c r="B671">
        <v>1</v>
      </c>
      <c r="C671" s="4">
        <f t="shared" si="40"/>
        <v>0.78374068464252034</v>
      </c>
      <c r="D671" s="4">
        <f t="shared" si="41"/>
        <v>0.8010414298711187</v>
      </c>
      <c r="E671" s="4">
        <f t="shared" si="42"/>
        <v>0.67526630136022014</v>
      </c>
      <c r="F671" s="4">
        <f t="shared" si="43"/>
        <v>0.57421319939014193</v>
      </c>
    </row>
    <row r="672" spans="1:6">
      <c r="A672">
        <v>670</v>
      </c>
      <c r="B672">
        <v>1</v>
      </c>
      <c r="C672" s="4">
        <f t="shared" si="40"/>
        <v>0.78120676209396511</v>
      </c>
      <c r="D672" s="4">
        <f t="shared" si="41"/>
        <v>0.79871022112644807</v>
      </c>
      <c r="E672" s="4">
        <f t="shared" si="42"/>
        <v>0.67181619764428313</v>
      </c>
      <c r="F672" s="4">
        <f t="shared" si="43"/>
        <v>0.57007151487350594</v>
      </c>
    </row>
    <row r="673" spans="1:6">
      <c r="A673">
        <v>671</v>
      </c>
      <c r="B673">
        <v>1</v>
      </c>
      <c r="C673" s="4">
        <f t="shared" si="40"/>
        <v>0.77866223156121828</v>
      </c>
      <c r="D673" s="4">
        <f t="shared" si="41"/>
        <v>0.79636925303632089</v>
      </c>
      <c r="E673" s="4">
        <f t="shared" si="42"/>
        <v>0.66835992071237227</v>
      </c>
      <c r="F673" s="4">
        <f t="shared" si="43"/>
        <v>0.56593117142516314</v>
      </c>
    </row>
    <row r="674" spans="1:6">
      <c r="A674">
        <v>672</v>
      </c>
      <c r="B674">
        <v>1</v>
      </c>
      <c r="C674" s="4">
        <f t="shared" si="40"/>
        <v>0.77610718903179954</v>
      </c>
      <c r="D674" s="4">
        <f t="shared" si="41"/>
        <v>0.79401861390925554</v>
      </c>
      <c r="E674" s="4">
        <f t="shared" si="42"/>
        <v>0.6648977041262264</v>
      </c>
      <c r="F674" s="4">
        <f t="shared" si="43"/>
        <v>0.56179252110697941</v>
      </c>
    </row>
    <row r="675" spans="1:6">
      <c r="A675">
        <v>673</v>
      </c>
      <c r="B675">
        <v>1</v>
      </c>
      <c r="C675" s="4">
        <f t="shared" si="40"/>
        <v>0.77354173088977374</v>
      </c>
      <c r="D675" s="4">
        <f t="shared" si="41"/>
        <v>0.79165839241859182</v>
      </c>
      <c r="E675" s="4">
        <f t="shared" si="42"/>
        <v>0.6614297811542047</v>
      </c>
      <c r="F675" s="4">
        <f t="shared" si="43"/>
        <v>0.557655913830994</v>
      </c>
    </row>
    <row r="676" spans="1:6">
      <c r="A676">
        <v>674</v>
      </c>
      <c r="B676">
        <v>1</v>
      </c>
      <c r="C676" s="4">
        <f t="shared" si="40"/>
        <v>0.77096595391211453</v>
      </c>
      <c r="D676" s="4">
        <f t="shared" si="41"/>
        <v>0.78928867759914534</v>
      </c>
      <c r="E676" s="4">
        <f t="shared" si="42"/>
        <v>0.6579563847469958</v>
      </c>
      <c r="F676" s="4">
        <f t="shared" si="43"/>
        <v>0.55352169731462653</v>
      </c>
    </row>
    <row r="677" spans="1:6">
      <c r="A677">
        <v>675</v>
      </c>
      <c r="B677">
        <v>1</v>
      </c>
      <c r="C677" s="4">
        <f t="shared" si="40"/>
        <v>0.76837995526505343</v>
      </c>
      <c r="D677" s="4">
        <f t="shared" si="41"/>
        <v>0.78690955884384917</v>
      </c>
      <c r="E677" s="4">
        <f t="shared" si="42"/>
        <v>0.65447774751341947</v>
      </c>
      <c r="F677" s="4">
        <f t="shared" si="43"/>
        <v>0.54939021703650293</v>
      </c>
    </row>
    <row r="678" spans="1:6">
      <c r="A678">
        <v>676</v>
      </c>
      <c r="B678">
        <v>1</v>
      </c>
      <c r="C678" s="4">
        <f t="shared" si="40"/>
        <v>0.76578383250041582</v>
      </c>
      <c r="D678" s="4">
        <f t="shared" si="41"/>
        <v>0.78452112590038259</v>
      </c>
      <c r="E678" s="4">
        <f t="shared" si="42"/>
        <v>0.65099410169632554</v>
      </c>
      <c r="F678" s="4">
        <f t="shared" si="43"/>
        <v>0.54526181619291814</v>
      </c>
    </row>
    <row r="679" spans="1:6">
      <c r="A679">
        <v>677</v>
      </c>
      <c r="B679">
        <v>1</v>
      </c>
      <c r="C679" s="4">
        <f t="shared" si="40"/>
        <v>0.76317768355193905</v>
      </c>
      <c r="D679" s="4">
        <f t="shared" si="41"/>
        <v>0.78212346886778394</v>
      </c>
      <c r="E679" s="4">
        <f t="shared" si="42"/>
        <v>0.64750567914858825</v>
      </c>
      <c r="F679" s="4">
        <f t="shared" si="43"/>
        <v>0.54113683565492943</v>
      </c>
    </row>
    <row r="680" spans="1:6">
      <c r="A680">
        <v>678</v>
      </c>
      <c r="B680">
        <v>1</v>
      </c>
      <c r="C680" s="4">
        <f t="shared" si="40"/>
        <v>0.76056160673157958</v>
      </c>
      <c r="D680" s="4">
        <f t="shared" si="41"/>
        <v>0.77971667819305324</v>
      </c>
      <c r="E680" s="4">
        <f t="shared" si="42"/>
        <v>0.64401271130920668</v>
      </c>
      <c r="F680" s="4">
        <f t="shared" si="43"/>
        <v>0.53701561392610331</v>
      </c>
    </row>
    <row r="681" spans="1:6">
      <c r="A681">
        <v>679</v>
      </c>
      <c r="B681">
        <v>1</v>
      </c>
      <c r="C681" s="4">
        <f t="shared" si="40"/>
        <v>0.75793570072580219</v>
      </c>
      <c r="D681" s="4">
        <f t="shared" si="41"/>
        <v>0.77730084466773808</v>
      </c>
      <c r="E681" s="4">
        <f t="shared" si="42"/>
        <v>0.64051542917950499</v>
      </c>
      <c r="F681" s="4">
        <f t="shared" si="43"/>
        <v>0.53289848710090415</v>
      </c>
    </row>
    <row r="682" spans="1:6">
      <c r="A682">
        <v>680</v>
      </c>
      <c r="B682">
        <v>1</v>
      </c>
      <c r="C682" s="4">
        <f t="shared" si="40"/>
        <v>0.75530006459186105</v>
      </c>
      <c r="D682" s="4">
        <f t="shared" si="41"/>
        <v>0.77487605942451232</v>
      </c>
      <c r="E682" s="4">
        <f t="shared" si="42"/>
        <v>0.63701406329945054</v>
      </c>
      <c r="F682" s="4">
        <f t="shared" si="43"/>
        <v>0.52878578882375349</v>
      </c>
    </row>
    <row r="683" spans="1:6">
      <c r="A683">
        <v>681</v>
      </c>
      <c r="B683">
        <v>1</v>
      </c>
      <c r="C683" s="4">
        <f t="shared" si="40"/>
        <v>0.75265479775405941</v>
      </c>
      <c r="D683" s="4">
        <f t="shared" si="41"/>
        <v>0.7724424139337347</v>
      </c>
      <c r="E683" s="4">
        <f t="shared" si="42"/>
        <v>0.6335088437240719</v>
      </c>
      <c r="F683" s="4">
        <f t="shared" si="43"/>
        <v>0.52467785024873836</v>
      </c>
    </row>
    <row r="684" spans="1:6">
      <c r="A684">
        <v>682</v>
      </c>
      <c r="B684">
        <v>1</v>
      </c>
      <c r="C684" s="4">
        <f t="shared" si="40"/>
        <v>0.75000000000000022</v>
      </c>
      <c r="D684" s="4">
        <f t="shared" si="41"/>
        <v>0.77000000000000024</v>
      </c>
      <c r="E684" s="4">
        <f t="shared" si="42"/>
        <v>0.63000000000000023</v>
      </c>
      <c r="F684" s="4">
        <f t="shared" si="43"/>
        <v>0.52057500000000023</v>
      </c>
    </row>
    <row r="685" spans="1:6">
      <c r="A685">
        <v>683</v>
      </c>
      <c r="B685">
        <v>1</v>
      </c>
      <c r="C685" s="4">
        <f t="shared" si="40"/>
        <v>0.74733577147682195</v>
      </c>
      <c r="D685" s="4">
        <f t="shared" si="41"/>
        <v>0.76754890975867629</v>
      </c>
      <c r="E685" s="4">
        <f t="shared" si="42"/>
        <v>0.62648776114212423</v>
      </c>
      <c r="F685" s="4">
        <f t="shared" si="43"/>
        <v>0.51647756413279522</v>
      </c>
    </row>
    <row r="686" spans="1:6">
      <c r="A686">
        <v>684</v>
      </c>
      <c r="B686">
        <v>1</v>
      </c>
      <c r="C686" s="4">
        <f t="shared" si="40"/>
        <v>0.74466221268742161</v>
      </c>
      <c r="D686" s="4">
        <f t="shared" si="41"/>
        <v>0.76508923567242793</v>
      </c>
      <c r="E686" s="4">
        <f t="shared" si="42"/>
        <v>0.62297235561036901</v>
      </c>
      <c r="F686" s="4">
        <f t="shared" si="43"/>
        <v>0.51238586609523806</v>
      </c>
    </row>
    <row r="687" spans="1:6">
      <c r="A687">
        <v>685</v>
      </c>
      <c r="B687">
        <v>1</v>
      </c>
      <c r="C687" s="4">
        <f t="shared" si="40"/>
        <v>0.7419794244866621</v>
      </c>
      <c r="D687" s="4">
        <f t="shared" si="41"/>
        <v>0.76262107052772921</v>
      </c>
      <c r="E687" s="4">
        <f t="shared" si="42"/>
        <v>0.61945401128659561</v>
      </c>
      <c r="F687" s="4">
        <f t="shared" si="43"/>
        <v>0.50830022669072839</v>
      </c>
    </row>
    <row r="688" spans="1:6">
      <c r="A688">
        <v>686</v>
      </c>
      <c r="B688">
        <v>1</v>
      </c>
      <c r="C688" s="4">
        <f t="shared" si="40"/>
        <v>0.73928750807756649</v>
      </c>
      <c r="D688" s="4">
        <f t="shared" si="41"/>
        <v>0.76014450743136119</v>
      </c>
      <c r="E688" s="4">
        <f t="shared" si="42"/>
        <v>0.61593295545162818</v>
      </c>
      <c r="F688" s="4">
        <f t="shared" si="43"/>
        <v>0.50422096404107064</v>
      </c>
    </row>
    <row r="689" spans="1:6">
      <c r="A689">
        <v>687</v>
      </c>
      <c r="B689">
        <v>1</v>
      </c>
      <c r="C689" s="4">
        <f t="shared" si="40"/>
        <v>0.73658656500750452</v>
      </c>
      <c r="D689" s="4">
        <f t="shared" si="41"/>
        <v>0.75765963980690421</v>
      </c>
      <c r="E689" s="4">
        <f t="shared" si="42"/>
        <v>0.6124094147624165</v>
      </c>
      <c r="F689" s="4">
        <f t="shared" si="43"/>
        <v>0.50014839355029761</v>
      </c>
    </row>
    <row r="690" spans="1:6">
      <c r="A690">
        <v>688</v>
      </c>
      <c r="B690">
        <v>1</v>
      </c>
      <c r="C690" s="4">
        <f t="shared" si="40"/>
        <v>0.73387669716435788</v>
      </c>
      <c r="D690" s="4">
        <f t="shared" si="41"/>
        <v>0.7551665613912093</v>
      </c>
      <c r="E690" s="4">
        <f t="shared" si="42"/>
        <v>0.60888361522932355</v>
      </c>
      <c r="F690" s="4">
        <f t="shared" si="43"/>
        <v>0.49608282786918312</v>
      </c>
    </row>
    <row r="691" spans="1:6">
      <c r="A691">
        <v>689</v>
      </c>
      <c r="B691">
        <v>1</v>
      </c>
      <c r="C691" s="4">
        <f t="shared" si="40"/>
        <v>0.73115800677267839</v>
      </c>
      <c r="D691" s="4">
        <f t="shared" si="41"/>
        <v>0.75266536623086422</v>
      </c>
      <c r="E691" s="4">
        <f t="shared" si="42"/>
        <v>0.60535578219355368</v>
      </c>
      <c r="F691" s="4">
        <f t="shared" si="43"/>
        <v>0.49202457686047074</v>
      </c>
    </row>
    <row r="692" spans="1:6">
      <c r="A692">
        <v>690</v>
      </c>
      <c r="B692">
        <v>1</v>
      </c>
      <c r="C692" s="4">
        <f t="shared" si="40"/>
        <v>0.72843059638983132</v>
      </c>
      <c r="D692" s="4">
        <f t="shared" si="41"/>
        <v>0.75015614867864477</v>
      </c>
      <c r="E692" s="4">
        <f t="shared" si="42"/>
        <v>0.60182614030472026</v>
      </c>
      <c r="F692" s="4">
        <f t="shared" si="43"/>
        <v>0.48797394756480866</v>
      </c>
    </row>
    <row r="693" spans="1:6">
      <c r="A693">
        <v>691</v>
      </c>
      <c r="B693">
        <v>1</v>
      </c>
      <c r="C693" s="4">
        <f t="shared" si="40"/>
        <v>0.72569456890212813</v>
      </c>
      <c r="D693" s="4">
        <f t="shared" si="41"/>
        <v>0.74763900338995792</v>
      </c>
      <c r="E693" s="4">
        <f t="shared" si="42"/>
        <v>0.59829491349855535</v>
      </c>
      <c r="F693" s="4">
        <f t="shared" si="43"/>
        <v>0.48393124416740452</v>
      </c>
    </row>
    <row r="694" spans="1:6">
      <c r="A694">
        <v>692</v>
      </c>
      <c r="B694">
        <v>1</v>
      </c>
      <c r="C694" s="4">
        <f t="shared" si="40"/>
        <v>0.72295002752094195</v>
      </c>
      <c r="D694" s="4">
        <f t="shared" si="41"/>
        <v>0.74511402531926663</v>
      </c>
      <c r="E694" s="4">
        <f t="shared" si="42"/>
        <v>0.59476232497475867</v>
      </c>
      <c r="F694" s="4">
        <f t="shared" si="43"/>
        <v>0.47989676796538877</v>
      </c>
    </row>
    <row r="695" spans="1:6">
      <c r="A695">
        <v>693</v>
      </c>
      <c r="B695">
        <v>1</v>
      </c>
      <c r="C695" s="4">
        <f t="shared" si="40"/>
        <v>0.72019707577881753</v>
      </c>
      <c r="D695" s="4">
        <f t="shared" si="41"/>
        <v>0.74258130971651215</v>
      </c>
      <c r="E695" s="4">
        <f t="shared" si="42"/>
        <v>0.59122859717500453</v>
      </c>
      <c r="F695" s="4">
        <f t="shared" si="43"/>
        <v>0.47587081733591485</v>
      </c>
    </row>
    <row r="696" spans="1:6">
      <c r="A696">
        <v>694</v>
      </c>
      <c r="B696">
        <v>1</v>
      </c>
      <c r="C696" s="4">
        <f t="shared" si="40"/>
        <v>0.71743581752556351</v>
      </c>
      <c r="D696" s="4">
        <f t="shared" si="41"/>
        <v>0.7400409521235185</v>
      </c>
      <c r="E696" s="4">
        <f t="shared" si="42"/>
        <v>0.58769395176108996</v>
      </c>
      <c r="F696" s="4">
        <f t="shared" si="43"/>
        <v>0.47185368770497432</v>
      </c>
    </row>
    <row r="697" spans="1:6">
      <c r="A697">
        <v>695</v>
      </c>
      <c r="B697">
        <v>1</v>
      </c>
      <c r="C697" s="4">
        <f t="shared" si="40"/>
        <v>0.714666356924337</v>
      </c>
      <c r="D697" s="4">
        <f t="shared" si="41"/>
        <v>0.73749304837039009</v>
      </c>
      <c r="E697" s="4">
        <f t="shared" si="42"/>
        <v>0.58415860959324373</v>
      </c>
      <c r="F697" s="4">
        <f t="shared" si="43"/>
        <v>0.46784567151694978</v>
      </c>
    </row>
    <row r="698" spans="1:6">
      <c r="A698">
        <v>696</v>
      </c>
      <c r="B698">
        <v>1</v>
      </c>
      <c r="C698" s="4">
        <f t="shared" si="40"/>
        <v>0.71188879844771169</v>
      </c>
      <c r="D698" s="4">
        <f t="shared" si="41"/>
        <v>0.73493769457189484</v>
      </c>
      <c r="E698" s="4">
        <f t="shared" si="42"/>
        <v>0.58062279070858536</v>
      </c>
      <c r="F698" s="4">
        <f t="shared" si="43"/>
        <v>0.46384705820489464</v>
      </c>
    </row>
    <row r="699" spans="1:6">
      <c r="A699">
        <v>697</v>
      </c>
      <c r="B699">
        <v>1</v>
      </c>
      <c r="C699" s="4">
        <f t="shared" si="40"/>
        <v>0.70910324687373794</v>
      </c>
      <c r="D699" s="4">
        <f t="shared" si="41"/>
        <v>0.73237498712383897</v>
      </c>
      <c r="E699" s="4">
        <f t="shared" si="42"/>
        <v>0.57708671429974712</v>
      </c>
      <c r="F699" s="4">
        <f t="shared" si="43"/>
        <v>0.45985813416155313</v>
      </c>
    </row>
    <row r="700" spans="1:6">
      <c r="A700">
        <v>698</v>
      </c>
      <c r="B700">
        <v>1</v>
      </c>
      <c r="C700" s="4">
        <f t="shared" si="40"/>
        <v>0.706309807281992</v>
      </c>
      <c r="D700" s="4">
        <f t="shared" si="41"/>
        <v>0.7298050226994327</v>
      </c>
      <c r="E700" s="4">
        <f t="shared" si="42"/>
        <v>0.57355059869366098</v>
      </c>
      <c r="F700" s="4">
        <f t="shared" si="43"/>
        <v>0.45587918271112171</v>
      </c>
    </row>
    <row r="701" spans="1:6">
      <c r="A701">
        <v>699</v>
      </c>
      <c r="B701">
        <v>1</v>
      </c>
      <c r="C701" s="4">
        <f t="shared" si="40"/>
        <v>0.70350858504960812</v>
      </c>
      <c r="D701" s="4">
        <f t="shared" si="41"/>
        <v>0.72722789824563949</v>
      </c>
      <c r="E701" s="4">
        <f t="shared" si="42"/>
        <v>0.57001466133049994</v>
      </c>
      <c r="F701" s="4">
        <f t="shared" si="43"/>
        <v>0.45191048408174334</v>
      </c>
    </row>
    <row r="702" spans="1:6">
      <c r="A702">
        <v>700</v>
      </c>
      <c r="B702">
        <v>1</v>
      </c>
      <c r="C702" s="4">
        <f t="shared" si="40"/>
        <v>0.70069968584730702</v>
      </c>
      <c r="D702" s="4">
        <f t="shared" si="41"/>
        <v>0.72464371097952252</v>
      </c>
      <c r="E702" s="4">
        <f t="shared" si="42"/>
        <v>0.56647911874279999</v>
      </c>
      <c r="F702" s="4">
        <f t="shared" si="43"/>
        <v>0.44795231537875757</v>
      </c>
    </row>
    <row r="703" spans="1:6">
      <c r="A703">
        <v>701</v>
      </c>
      <c r="B703">
        <v>1</v>
      </c>
      <c r="C703" s="4">
        <f t="shared" si="40"/>
        <v>0.69788321563540789</v>
      </c>
      <c r="D703" s="4">
        <f t="shared" si="41"/>
        <v>0.72205255838457538</v>
      </c>
      <c r="E703" s="4">
        <f t="shared" si="42"/>
        <v>0.56294418653474187</v>
      </c>
      <c r="F703" s="4">
        <f t="shared" si="43"/>
        <v>0.44400495055868833</v>
      </c>
    </row>
    <row r="704" spans="1:6">
      <c r="A704">
        <v>702</v>
      </c>
      <c r="B704">
        <v>1</v>
      </c>
      <c r="C704" s="4">
        <f t="shared" si="40"/>
        <v>0.69505928065983269</v>
      </c>
      <c r="D704" s="4">
        <f t="shared" si="41"/>
        <v>0.71945453820704608</v>
      </c>
      <c r="E704" s="4">
        <f t="shared" si="42"/>
        <v>0.55941007936161269</v>
      </c>
      <c r="F704" s="4">
        <f t="shared" si="43"/>
        <v>0.44006866040398668</v>
      </c>
    </row>
    <row r="705" spans="1:6">
      <c r="A705">
        <v>703</v>
      </c>
      <c r="B705">
        <v>1</v>
      </c>
      <c r="C705" s="4">
        <f t="shared" si="40"/>
        <v>0.69222798744809588</v>
      </c>
      <c r="D705" s="4">
        <f t="shared" si="41"/>
        <v>0.71684974845224825</v>
      </c>
      <c r="E705" s="4">
        <f t="shared" si="42"/>
        <v>0.55587701090943697</v>
      </c>
      <c r="F705" s="4">
        <f t="shared" si="43"/>
        <v>0.43614371249851769</v>
      </c>
    </row>
    <row r="706" spans="1:6">
      <c r="A706">
        <v>704</v>
      </c>
      <c r="B706">
        <v>1</v>
      </c>
      <c r="C706" s="4">
        <f t="shared" si="40"/>
        <v>0.68938944280528813</v>
      </c>
      <c r="D706" s="4">
        <f t="shared" si="41"/>
        <v>0.71423828738086503</v>
      </c>
      <c r="E706" s="4">
        <f t="shared" si="42"/>
        <v>0.55234519387479042</v>
      </c>
      <c r="F706" s="4">
        <f t="shared" si="43"/>
        <v>0.43223037120380514</v>
      </c>
    </row>
    <row r="707" spans="1:6">
      <c r="A707">
        <v>705</v>
      </c>
      <c r="B707">
        <v>1</v>
      </c>
      <c r="C707" s="4">
        <f t="shared" ref="C707:C770" si="44">0.5*(1 - COS(2*PI()*A707/(1024-1)))</f>
        <v>0.68654375381004584</v>
      </c>
      <c r="D707" s="4">
        <f t="shared" ref="D707:D770" si="45">0.54 - 0.46*COS(2*PI()*A707/(1024-1))</f>
        <v>0.71162025350524216</v>
      </c>
      <c r="E707" s="4">
        <f t="shared" ref="E707:E770" si="46">0.42-0.5*COS(2*PI()*A707/(1024-1))+0.08*COS(2*PI()*2*A707/(1024-1))</f>
        <v>0.5488148399447933</v>
      </c>
      <c r="F707" s="4">
        <f t="shared" ref="F707:F770" si="47">0.35875-0.48829*COS(2*PI()*A707/(1024-1))+0.14128*COS(2*PI()*2*A707/(1024-1))-0.01168*COS(2*PI()*3*A707/(1024-1))</f>
        <v>0.42832889763602816</v>
      </c>
    </row>
    <row r="708" spans="1:6">
      <c r="A708">
        <v>706</v>
      </c>
      <c r="B708">
        <v>1</v>
      </c>
      <c r="C708" s="4">
        <f t="shared" si="44"/>
        <v>0.68369102781051261</v>
      </c>
      <c r="D708" s="4">
        <f t="shared" si="45"/>
        <v>0.70899574558567158</v>
      </c>
      <c r="E708" s="4">
        <f t="shared" si="46"/>
        <v>0.54528615977728534</v>
      </c>
      <c r="F708" s="4">
        <f t="shared" si="47"/>
        <v>0.42443954964377162</v>
      </c>
    </row>
    <row r="709" spans="1:6">
      <c r="A709">
        <v>707</v>
      </c>
      <c r="B709">
        <v>1</v>
      </c>
      <c r="C709" s="4">
        <f t="shared" si="44"/>
        <v>0.68083137242028957</v>
      </c>
      <c r="D709" s="4">
        <f t="shared" si="45"/>
        <v>0.70636486262666642</v>
      </c>
      <c r="E709" s="4">
        <f t="shared" si="46"/>
        <v>0.54175936298118899</v>
      </c>
      <c r="F709" s="4">
        <f t="shared" si="47"/>
        <v>0.42056258178653477</v>
      </c>
    </row>
    <row r="710" spans="1:6">
      <c r="A710">
        <v>708</v>
      </c>
      <c r="B710">
        <v>1</v>
      </c>
      <c r="C710" s="4">
        <f t="shared" si="44"/>
        <v>0.67796489551437522</v>
      </c>
      <c r="D710" s="4">
        <f t="shared" si="45"/>
        <v>0.70372770387322525</v>
      </c>
      <c r="E710" s="4">
        <f t="shared" si="46"/>
        <v>0.5382346580970585</v>
      </c>
      <c r="F710" s="4">
        <f t="shared" si="47"/>
        <v>0.41669824531399463</v>
      </c>
    </row>
    <row r="711" spans="1:6">
      <c r="A711">
        <v>709</v>
      </c>
      <c r="B711">
        <v>1</v>
      </c>
      <c r="C711" s="4">
        <f t="shared" si="44"/>
        <v>0.67509170522509798</v>
      </c>
      <c r="D711" s="4">
        <f t="shared" si="45"/>
        <v>0.70108436880709024</v>
      </c>
      <c r="E711" s="4">
        <f t="shared" si="46"/>
        <v>0.53471225257782273</v>
      </c>
      <c r="F711" s="4">
        <f t="shared" si="47"/>
        <v>0.41284678814603148</v>
      </c>
    </row>
    <row r="712" spans="1:6">
      <c r="A712">
        <v>710</v>
      </c>
      <c r="B712">
        <v>1</v>
      </c>
      <c r="C712" s="4">
        <f t="shared" si="44"/>
        <v>0.67221190993803437</v>
      </c>
      <c r="D712" s="4">
        <f t="shared" si="45"/>
        <v>0.69843495714299175</v>
      </c>
      <c r="E712" s="4">
        <f t="shared" si="46"/>
        <v>0.53119235276971799</v>
      </c>
      <c r="F712" s="4">
        <f t="shared" si="47"/>
        <v>0.40900845485350568</v>
      </c>
    </row>
    <row r="713" spans="1:6">
      <c r="A713">
        <v>711</v>
      </c>
      <c r="B713">
        <v>1</v>
      </c>
      <c r="C713" s="4">
        <f t="shared" si="44"/>
        <v>0.66932561828792281</v>
      </c>
      <c r="D713" s="4">
        <f t="shared" si="45"/>
        <v>0.69577956882488901</v>
      </c>
      <c r="E713" s="4">
        <f t="shared" si="46"/>
        <v>0.52767516389341862</v>
      </c>
      <c r="F713" s="4">
        <f t="shared" si="47"/>
        <v>0.40518348663980036</v>
      </c>
    </row>
    <row r="714" spans="1:6">
      <c r="A714">
        <v>712</v>
      </c>
      <c r="B714">
        <v>1</v>
      </c>
      <c r="C714" s="4">
        <f t="shared" si="44"/>
        <v>0.66643293915456248</v>
      </c>
      <c r="D714" s="4">
        <f t="shared" si="45"/>
        <v>0.69311830402219754</v>
      </c>
      <c r="E714" s="4">
        <f t="shared" si="46"/>
        <v>0.52416089002536337</v>
      </c>
      <c r="F714" s="4">
        <f t="shared" si="47"/>
        <v>0.40137212132311645</v>
      </c>
    </row>
    <row r="715" spans="1:6">
      <c r="A715">
        <v>713</v>
      </c>
      <c r="B715">
        <v>1</v>
      </c>
      <c r="C715" s="4">
        <f t="shared" si="44"/>
        <v>0.66353398165871091</v>
      </c>
      <c r="D715" s="4">
        <f t="shared" si="45"/>
        <v>0.69045126312601413</v>
      </c>
      <c r="E715" s="4">
        <f t="shared" si="46"/>
        <v>0.52064973407928794</v>
      </c>
      <c r="F715" s="4">
        <f t="shared" si="47"/>
        <v>0.39757459331953482</v>
      </c>
    </row>
    <row r="716" spans="1:6">
      <c r="A716">
        <v>714</v>
      </c>
      <c r="B716">
        <v>1</v>
      </c>
      <c r="C716" s="4">
        <f t="shared" si="44"/>
        <v>0.6606288551579631</v>
      </c>
      <c r="D716" s="4">
        <f t="shared" si="45"/>
        <v>0.68777854674532601</v>
      </c>
      <c r="E716" s="4">
        <f t="shared" si="46"/>
        <v>0.51714189778795205</v>
      </c>
      <c r="F716" s="4">
        <f t="shared" si="47"/>
        <v>0.39379113362682683</v>
      </c>
    </row>
    <row r="717" spans="1:6">
      <c r="A717">
        <v>715</v>
      </c>
      <c r="B717">
        <v>1</v>
      </c>
      <c r="C717" s="4">
        <f t="shared" si="44"/>
        <v>0.65771766924262753</v>
      </c>
      <c r="D717" s="4">
        <f t="shared" si="45"/>
        <v>0.68510025570321731</v>
      </c>
      <c r="E717" s="4">
        <f t="shared" si="46"/>
        <v>0.51363758168507678</v>
      </c>
      <c r="F717" s="4">
        <f t="shared" si="47"/>
        <v>0.39002196980902959</v>
      </c>
    </row>
    <row r="718" spans="1:6">
      <c r="A718">
        <v>716</v>
      </c>
      <c r="B718">
        <v>1</v>
      </c>
      <c r="C718" s="4">
        <f t="shared" si="44"/>
        <v>0.65480053373159419</v>
      </c>
      <c r="D718" s="4">
        <f t="shared" si="45"/>
        <v>0.68241649103306667</v>
      </c>
      <c r="E718" s="4">
        <f t="shared" si="46"/>
        <v>0.5101369850874895</v>
      </c>
      <c r="F718" s="4">
        <f t="shared" si="47"/>
        <v>0.38626732598177899</v>
      </c>
    </row>
    <row r="719" spans="1:6">
      <c r="A719">
        <v>717</v>
      </c>
      <c r="B719">
        <v>1</v>
      </c>
      <c r="C719" s="4">
        <f t="shared" si="44"/>
        <v>0.65187755866818853</v>
      </c>
      <c r="D719" s="4">
        <f t="shared" si="45"/>
        <v>0.67972735397473349</v>
      </c>
      <c r="E719" s="4">
        <f t="shared" si="46"/>
        <v>0.50664030607747423</v>
      </c>
      <c r="F719" s="4">
        <f t="shared" si="47"/>
        <v>0.38252742279839397</v>
      </c>
    </row>
    <row r="720" spans="1:6">
      <c r="A720">
        <v>718</v>
      </c>
      <c r="B720">
        <v>1</v>
      </c>
      <c r="C720" s="4">
        <f t="shared" si="44"/>
        <v>0.64894885431602278</v>
      </c>
      <c r="D720" s="4">
        <f t="shared" si="45"/>
        <v>0.67703294597074104</v>
      </c>
      <c r="E720" s="4">
        <f t="shared" si="46"/>
        <v>0.50314774148533847</v>
      </c>
      <c r="F720" s="4">
        <f t="shared" si="47"/>
        <v>0.37880247743672252</v>
      </c>
    </row>
    <row r="721" spans="1:6">
      <c r="A721">
        <v>719</v>
      </c>
      <c r="B721">
        <v>1</v>
      </c>
      <c r="C721" s="4">
        <f t="shared" si="44"/>
        <v>0.64601453115483398</v>
      </c>
      <c r="D721" s="4">
        <f t="shared" si="45"/>
        <v>0.67433336866244731</v>
      </c>
      <c r="E721" s="4">
        <f t="shared" si="46"/>
        <v>0.49965948687218825</v>
      </c>
      <c r="F721" s="4">
        <f t="shared" si="47"/>
        <v>0.3750927035867363</v>
      </c>
    </row>
    <row r="722" spans="1:6">
      <c r="A722">
        <v>720</v>
      </c>
      <c r="B722">
        <v>1</v>
      </c>
      <c r="C722" s="4">
        <f t="shared" si="44"/>
        <v>0.64307469987632049</v>
      </c>
      <c r="D722" s="4">
        <f t="shared" si="45"/>
        <v>0.67162872388621486</v>
      </c>
      <c r="E722" s="4">
        <f t="shared" si="46"/>
        <v>0.49617573651292801</v>
      </c>
      <c r="F722" s="4">
        <f t="shared" si="47"/>
        <v>0.37139831143888652</v>
      </c>
    </row>
    <row r="723" spans="1:6">
      <c r="A723">
        <v>721</v>
      </c>
      <c r="B723">
        <v>1</v>
      </c>
      <c r="C723" s="4">
        <f t="shared" si="44"/>
        <v>0.6401294713799619</v>
      </c>
      <c r="D723" s="4">
        <f t="shared" si="45"/>
        <v>0.66891911366956502</v>
      </c>
      <c r="E723" s="4">
        <f t="shared" si="46"/>
        <v>0.49269668337946748</v>
      </c>
      <c r="F723" s="4">
        <f t="shared" si="47"/>
        <v>0.36771950767320144</v>
      </c>
    </row>
    <row r="724" spans="1:6">
      <c r="A724">
        <v>722</v>
      </c>
      <c r="B724">
        <v>1</v>
      </c>
      <c r="C724" s="4">
        <f t="shared" si="44"/>
        <v>0.63717895676883807</v>
      </c>
      <c r="D724" s="4">
        <f t="shared" si="45"/>
        <v>0.66620464022733106</v>
      </c>
      <c r="E724" s="4">
        <f t="shared" si="46"/>
        <v>0.48922251912415748</v>
      </c>
      <c r="F724" s="4">
        <f t="shared" si="47"/>
        <v>0.36405649544914098</v>
      </c>
    </row>
    <row r="725" spans="1:6">
      <c r="A725">
        <v>723</v>
      </c>
      <c r="B725">
        <v>1</v>
      </c>
      <c r="C725" s="4">
        <f t="shared" si="44"/>
        <v>0.63422326734543688</v>
      </c>
      <c r="D725" s="4">
        <f t="shared" si="45"/>
        <v>0.66348540595780192</v>
      </c>
      <c r="E725" s="4">
        <f t="shared" si="46"/>
        <v>0.48575343406344296</v>
      </c>
      <c r="F725" s="4">
        <f t="shared" si="47"/>
        <v>0.36040947439619558</v>
      </c>
    </row>
    <row r="726" spans="1:6">
      <c r="A726">
        <v>724</v>
      </c>
      <c r="B726">
        <v>1</v>
      </c>
      <c r="C726" s="4">
        <f t="shared" si="44"/>
        <v>0.63126251460745775</v>
      </c>
      <c r="D726" s="4">
        <f t="shared" si="45"/>
        <v>0.66076151343886114</v>
      </c>
      <c r="E726" s="4">
        <f t="shared" si="46"/>
        <v>0.48228961716174445</v>
      </c>
      <c r="F726" s="4">
        <f t="shared" si="47"/>
        <v>0.35677864060523512</v>
      </c>
    </row>
    <row r="727" spans="1:6">
      <c r="A727">
        <v>725</v>
      </c>
      <c r="B727">
        <v>1</v>
      </c>
      <c r="C727" s="4">
        <f t="shared" si="44"/>
        <v>0.62829681024360129</v>
      </c>
      <c r="D727" s="4">
        <f t="shared" si="45"/>
        <v>0.65803306542411333</v>
      </c>
      <c r="E727" s="4">
        <f t="shared" si="46"/>
        <v>0.4788312560155582</v>
      </c>
      <c r="F727" s="4">
        <f t="shared" si="47"/>
        <v>0.35316418662059268</v>
      </c>
    </row>
    <row r="728" spans="1:6">
      <c r="A728">
        <v>726</v>
      </c>
      <c r="B728">
        <v>1</v>
      </c>
      <c r="C728" s="4">
        <f t="shared" si="44"/>
        <v>0.62532626612936026</v>
      </c>
      <c r="D728" s="4">
        <f t="shared" si="45"/>
        <v>0.65530016483901143</v>
      </c>
      <c r="E728" s="4">
        <f t="shared" si="46"/>
        <v>0.47537853683779363</v>
      </c>
      <c r="F728" s="4">
        <f t="shared" si="47"/>
        <v>0.34956630143290007</v>
      </c>
    </row>
    <row r="729" spans="1:6">
      <c r="A729">
        <v>727</v>
      </c>
      <c r="B729">
        <v>1</v>
      </c>
      <c r="C729" s="4">
        <f t="shared" si="44"/>
        <v>0.62235099432279806</v>
      </c>
      <c r="D729" s="4">
        <f t="shared" si="45"/>
        <v>0.65256291477697426</v>
      </c>
      <c r="E729" s="4">
        <f t="shared" si="46"/>
        <v>0.47193164444233549</v>
      </c>
      <c r="F729" s="4">
        <f t="shared" si="47"/>
        <v>0.34598517047265614</v>
      </c>
    </row>
    <row r="730" spans="1:6">
      <c r="A730">
        <v>728</v>
      </c>
      <c r="B730">
        <v>1</v>
      </c>
      <c r="C730" s="4">
        <f t="shared" si="44"/>
        <v>0.61937110706032028</v>
      </c>
      <c r="D730" s="4">
        <f t="shared" si="45"/>
        <v>0.64982141849549468</v>
      </c>
      <c r="E730" s="4">
        <f t="shared" si="46"/>
        <v>0.46849076222883634</v>
      </c>
      <c r="F730" s="4">
        <f t="shared" si="47"/>
        <v>0.34242097560452867</v>
      </c>
    </row>
    <row r="731" spans="1:6">
      <c r="A731">
        <v>729</v>
      </c>
      <c r="B731">
        <v>1</v>
      </c>
      <c r="C731" s="4">
        <f t="shared" si="44"/>
        <v>0.61638671675244194</v>
      </c>
      <c r="D731" s="4">
        <f t="shared" si="45"/>
        <v>0.64707577941224659</v>
      </c>
      <c r="E731" s="4">
        <f t="shared" si="46"/>
        <v>0.46505607216774625</v>
      </c>
      <c r="F731" s="4">
        <f t="shared" si="47"/>
        <v>0.33887389512239424</v>
      </c>
    </row>
    <row r="732" spans="1:6">
      <c r="A732">
        <v>730</v>
      </c>
      <c r="B732">
        <v>1</v>
      </c>
      <c r="C732" s="4">
        <f t="shared" si="44"/>
        <v>0.61339793597954639</v>
      </c>
      <c r="D732" s="4">
        <f t="shared" si="45"/>
        <v>0.64432610110118271</v>
      </c>
      <c r="E732" s="4">
        <f t="shared" si="46"/>
        <v>0.46162775478557605</v>
      </c>
      <c r="F732" s="4">
        <f t="shared" si="47"/>
        <v>0.33534410374510337</v>
      </c>
    </row>
    <row r="733" spans="1:6">
      <c r="A733">
        <v>731</v>
      </c>
      <c r="B733">
        <v>1</v>
      </c>
      <c r="C733" s="4">
        <f t="shared" si="44"/>
        <v>0.61040487748764072</v>
      </c>
      <c r="D733" s="4">
        <f t="shared" si="45"/>
        <v>0.64157248728862948</v>
      </c>
      <c r="E733" s="4">
        <f t="shared" si="46"/>
        <v>0.45820598915039978</v>
      </c>
      <c r="F733" s="4">
        <f t="shared" si="47"/>
        <v>0.33183177261297708</v>
      </c>
    </row>
    <row r="734" spans="1:6">
      <c r="A734">
        <v>732</v>
      </c>
      <c r="B734">
        <v>1</v>
      </c>
      <c r="C734" s="4">
        <f t="shared" si="44"/>
        <v>0.60740765418409803</v>
      </c>
      <c r="D734" s="4">
        <f t="shared" si="45"/>
        <v>0.63881504184937021</v>
      </c>
      <c r="E734" s="4">
        <f t="shared" si="46"/>
        <v>0.45479095285758964</v>
      </c>
      <c r="F734" s="4">
        <f t="shared" si="47"/>
        <v>0.32833706928501682</v>
      </c>
    </row>
    <row r="735" spans="1:6">
      <c r="A735">
        <v>733</v>
      </c>
      <c r="B735">
        <v>1</v>
      </c>
      <c r="C735" s="4">
        <f t="shared" si="44"/>
        <v>0.60440637913340245</v>
      </c>
      <c r="D735" s="4">
        <f t="shared" si="45"/>
        <v>0.63605386880273029</v>
      </c>
      <c r="E735" s="4">
        <f t="shared" si="46"/>
        <v>0.45138282201580104</v>
      </c>
      <c r="F735" s="4">
        <f t="shared" si="47"/>
        <v>0.32486015773684529</v>
      </c>
    </row>
    <row r="736" spans="1:6">
      <c r="A736">
        <v>734</v>
      </c>
      <c r="B736">
        <v>1</v>
      </c>
      <c r="C736" s="4">
        <f t="shared" si="44"/>
        <v>0.60140116555288203</v>
      </c>
      <c r="D736" s="4">
        <f t="shared" si="45"/>
        <v>0.6332890723086515</v>
      </c>
      <c r="E736" s="4">
        <f t="shared" si="46"/>
        <v>0.44798177123319105</v>
      </c>
      <c r="F736" s="4">
        <f t="shared" si="47"/>
        <v>0.32140119835935332</v>
      </c>
    </row>
    <row r="737" spans="1:6">
      <c r="A737">
        <v>735</v>
      </c>
      <c r="B737">
        <v>1</v>
      </c>
      <c r="C737" s="4">
        <f t="shared" si="44"/>
        <v>0.59839212680843912</v>
      </c>
      <c r="D737" s="4">
        <f t="shared" si="45"/>
        <v>0.63052075666376406</v>
      </c>
      <c r="E737" s="4">
        <f t="shared" si="46"/>
        <v>0.44458797360388747</v>
      </c>
      <c r="F737" s="4">
        <f t="shared" si="47"/>
        <v>0.31796034795806449</v>
      </c>
    </row>
    <row r="738" spans="1:6">
      <c r="A738">
        <v>736</v>
      </c>
      <c r="B738">
        <v>1</v>
      </c>
      <c r="C738" s="4">
        <f t="shared" si="44"/>
        <v>0.59537937641027217</v>
      </c>
      <c r="D738" s="4">
        <f t="shared" si="45"/>
        <v>0.62774902629745044</v>
      </c>
      <c r="E738" s="4">
        <f t="shared" si="46"/>
        <v>0.44120160069469616</v>
      </c>
      <c r="F738" s="4">
        <f t="shared" si="47"/>
        <v>0.31453775975320075</v>
      </c>
    </row>
    <row r="739" spans="1:6">
      <c r="A739">
        <v>737</v>
      </c>
      <c r="B739">
        <v>1</v>
      </c>
      <c r="C739" s="4">
        <f t="shared" si="44"/>
        <v>0.59236302800859431</v>
      </c>
      <c r="D739" s="4">
        <f t="shared" si="45"/>
        <v>0.62497398576790686</v>
      </c>
      <c r="E739" s="4">
        <f t="shared" si="46"/>
        <v>0.43782282253206084</v>
      </c>
      <c r="F739" s="4">
        <f t="shared" si="47"/>
        <v>0.31113358338045594</v>
      </c>
    </row>
    <row r="740" spans="1:6">
      <c r="A740">
        <v>738</v>
      </c>
      <c r="B740">
        <v>1</v>
      </c>
      <c r="C740" s="4">
        <f t="shared" si="44"/>
        <v>0.58934319538934832</v>
      </c>
      <c r="D740" s="4">
        <f t="shared" si="45"/>
        <v>0.62219573975820053</v>
      </c>
      <c r="E740" s="4">
        <f t="shared" si="46"/>
        <v>0.4344518075892711</v>
      </c>
      <c r="F740" s="4">
        <f t="shared" si="47"/>
        <v>0.30774796489246836</v>
      </c>
    </row>
    <row r="741" spans="1:6">
      <c r="A741">
        <v>739</v>
      </c>
      <c r="B741">
        <v>1</v>
      </c>
      <c r="C741" s="4">
        <f t="shared" si="44"/>
        <v>0.58631999246990973</v>
      </c>
      <c r="D741" s="4">
        <f t="shared" si="45"/>
        <v>0.61941439307231694</v>
      </c>
      <c r="E741" s="4">
        <f t="shared" si="46"/>
        <v>0.43108872277391302</v>
      </c>
      <c r="F741" s="4">
        <f t="shared" si="47"/>
        <v>0.30438104676097977</v>
      </c>
    </row>
    <row r="742" spans="1:6">
      <c r="A742">
        <v>740</v>
      </c>
      <c r="B742">
        <v>1</v>
      </c>
      <c r="C742" s="4">
        <f t="shared" si="44"/>
        <v>0.58329353329479383</v>
      </c>
      <c r="D742" s="4">
        <f t="shared" si="45"/>
        <v>0.61663005063121035</v>
      </c>
      <c r="E742" s="4">
        <f t="shared" si="46"/>
        <v>0.42773373341558169</v>
      </c>
      <c r="F742" s="4">
        <f t="shared" si="47"/>
        <v>0.30103296787969425</v>
      </c>
    </row>
    <row r="743" spans="1:6">
      <c r="A743">
        <v>741</v>
      </c>
      <c r="B743">
        <v>1</v>
      </c>
      <c r="C743" s="4">
        <f t="shared" si="44"/>
        <v>0.58026393203135118</v>
      </c>
      <c r="D743" s="4">
        <f t="shared" si="45"/>
        <v>0.61384281746884317</v>
      </c>
      <c r="E743" s="4">
        <f t="shared" si="46"/>
        <v>0.4243870032538366</v>
      </c>
      <c r="F743" s="4">
        <f t="shared" si="47"/>
        <v>0.29770386356781237</v>
      </c>
    </row>
    <row r="744" spans="1:6">
      <c r="A744">
        <v>742</v>
      </c>
      <c r="B744">
        <v>1</v>
      </c>
      <c r="C744" s="4">
        <f t="shared" si="44"/>
        <v>0.57723130296546277</v>
      </c>
      <c r="D744" s="4">
        <f t="shared" si="45"/>
        <v>0.61105279872822582</v>
      </c>
      <c r="E744" s="4">
        <f t="shared" si="46"/>
        <v>0.4210486944264184</v>
      </c>
      <c r="F744" s="4">
        <f t="shared" si="47"/>
        <v>0.29439386557425157</v>
      </c>
    </row>
    <row r="745" spans="1:6">
      <c r="A745">
        <v>743</v>
      </c>
      <c r="B745">
        <v>1</v>
      </c>
      <c r="C745" s="4">
        <f t="shared" si="44"/>
        <v>0.57419576049722643</v>
      </c>
      <c r="D745" s="4">
        <f t="shared" si="45"/>
        <v>0.60826009965744832</v>
      </c>
      <c r="E745" s="4">
        <f t="shared" si="46"/>
        <v>0.41771896745771386</v>
      </c>
      <c r="F745" s="4">
        <f t="shared" si="47"/>
        <v>0.29110310208253309</v>
      </c>
    </row>
    <row r="746" spans="1:6">
      <c r="A746">
        <v>744</v>
      </c>
      <c r="B746">
        <v>1</v>
      </c>
      <c r="C746" s="4">
        <f t="shared" si="44"/>
        <v>0.57115741913664309</v>
      </c>
      <c r="D746" s="4">
        <f t="shared" si="45"/>
        <v>0.60546482560571169</v>
      </c>
      <c r="E746" s="4">
        <f t="shared" si="46"/>
        <v>0.41439798124748328</v>
      </c>
      <c r="F746" s="4">
        <f t="shared" si="47"/>
        <v>0.28783169771634476</v>
      </c>
    </row>
    <row r="747" spans="1:6">
      <c r="A747">
        <v>745</v>
      </c>
      <c r="B747">
        <v>1</v>
      </c>
      <c r="C747" s="4">
        <f t="shared" si="44"/>
        <v>0.56811639349929499</v>
      </c>
      <c r="D747" s="4">
        <f t="shared" si="45"/>
        <v>0.60266708201935149</v>
      </c>
      <c r="E747" s="4">
        <f t="shared" si="46"/>
        <v>0.4110858930598395</v>
      </c>
      <c r="F747" s="4">
        <f t="shared" si="47"/>
        <v>0.28457977354576075</v>
      </c>
    </row>
    <row r="748" spans="1:6">
      <c r="A748">
        <v>746</v>
      </c>
      <c r="B748">
        <v>1</v>
      </c>
      <c r="C748" s="4">
        <f t="shared" si="44"/>
        <v>0.56507279830202628</v>
      </c>
      <c r="D748" s="4">
        <f t="shared" si="45"/>
        <v>0.59986697443786419</v>
      </c>
      <c r="E748" s="4">
        <f t="shared" si="46"/>
        <v>0.40778285851249418</v>
      </c>
      <c r="F748" s="4">
        <f t="shared" si="47"/>
        <v>0.28134744709412712</v>
      </c>
    </row>
    <row r="749" spans="1:6">
      <c r="A749">
        <v>747</v>
      </c>
      <c r="B749">
        <v>1</v>
      </c>
      <c r="C749" s="4">
        <f t="shared" si="44"/>
        <v>0.56202674835861066</v>
      </c>
      <c r="D749" s="4">
        <f t="shared" si="45"/>
        <v>0.59706460848992182</v>
      </c>
      <c r="E749" s="4">
        <f t="shared" si="46"/>
        <v>0.40448903156625376</v>
      </c>
      <c r="F749" s="4">
        <f t="shared" si="47"/>
        <v>0.27813483234558878</v>
      </c>
    </row>
    <row r="750" spans="1:6">
      <c r="A750">
        <v>748</v>
      </c>
      <c r="B750">
        <v>1</v>
      </c>
      <c r="C750" s="4">
        <f t="shared" si="44"/>
        <v>0.55897835857542288</v>
      </c>
      <c r="D750" s="4">
        <f t="shared" si="45"/>
        <v>0.59426008988938905</v>
      </c>
      <c r="E750" s="4">
        <f t="shared" si="46"/>
        <v>0.40120456451478353</v>
      </c>
      <c r="F750" s="4">
        <f t="shared" si="47"/>
        <v>0.27494203975327003</v>
      </c>
    </row>
    <row r="751" spans="1:6">
      <c r="A751">
        <v>749</v>
      </c>
      <c r="B751">
        <v>1</v>
      </c>
      <c r="C751" s="4">
        <f t="shared" si="44"/>
        <v>0.55592774394710454</v>
      </c>
      <c r="D751" s="4">
        <f t="shared" si="45"/>
        <v>0.59145352443133625</v>
      </c>
      <c r="E751" s="4">
        <f t="shared" si="46"/>
        <v>0.39792960797463278</v>
      </c>
      <c r="F751" s="4">
        <f t="shared" si="47"/>
        <v>0.27176917624809432</v>
      </c>
    </row>
    <row r="752" spans="1:6">
      <c r="A752">
        <v>750</v>
      </c>
      <c r="B752">
        <v>1</v>
      </c>
      <c r="C752" s="4">
        <f t="shared" si="44"/>
        <v>0.55287501955222429</v>
      </c>
      <c r="D752" s="4">
        <f t="shared" si="45"/>
        <v>0.58864501798804636</v>
      </c>
      <c r="E752" s="4">
        <f t="shared" si="46"/>
        <v>0.39466431087551906</v>
      </c>
      <c r="F752" s="4">
        <f t="shared" si="47"/>
        <v>0.26861634524823297</v>
      </c>
    </row>
    <row r="753" spans="1:6">
      <c r="A753">
        <v>751</v>
      </c>
      <c r="B753">
        <v>1</v>
      </c>
      <c r="C753" s="4">
        <f t="shared" si="44"/>
        <v>0.54982030054893827</v>
      </c>
      <c r="D753" s="4">
        <f t="shared" si="45"/>
        <v>0.58583467650502319</v>
      </c>
      <c r="E753" s="4">
        <f t="shared" si="46"/>
        <v>0.39140882045088166</v>
      </c>
      <c r="F753" s="4">
        <f t="shared" si="47"/>
        <v>0.26548364666918722</v>
      </c>
    </row>
    <row r="754" spans="1:6">
      <c r="A754">
        <v>752</v>
      </c>
      <c r="B754">
        <v>1</v>
      </c>
      <c r="C754" s="4">
        <f t="shared" si="44"/>
        <v>0.54676370217064374</v>
      </c>
      <c r="D754" s="4">
        <f t="shared" si="45"/>
        <v>0.58302260599699229</v>
      </c>
      <c r="E754" s="4">
        <f t="shared" si="46"/>
        <v>0.38816328222869473</v>
      </c>
      <c r="F754" s="4">
        <f t="shared" si="47"/>
        <v>0.26237117693448581</v>
      </c>
    </row>
    <row r="755" spans="1:6">
      <c r="A755">
        <v>753</v>
      </c>
      <c r="B755">
        <v>1</v>
      </c>
      <c r="C755" s="4">
        <f t="shared" si="44"/>
        <v>0.54370533972163648</v>
      </c>
      <c r="D755" s="4">
        <f t="shared" si="45"/>
        <v>0.58020891254390561</v>
      </c>
      <c r="E755" s="4">
        <f t="shared" si="46"/>
        <v>0.38492784002255398</v>
      </c>
      <c r="F755" s="4">
        <f t="shared" si="47"/>
        <v>0.25927902898700533</v>
      </c>
    </row>
    <row r="756" spans="1:6">
      <c r="A756">
        <v>754</v>
      </c>
      <c r="B756">
        <v>1</v>
      </c>
      <c r="C756" s="4">
        <f t="shared" si="44"/>
        <v>0.54064532857275649</v>
      </c>
      <c r="D756" s="4">
        <f t="shared" si="45"/>
        <v>0.57739370228693598</v>
      </c>
      <c r="E756" s="4">
        <f t="shared" si="46"/>
        <v>0.38170263592302034</v>
      </c>
      <c r="F756" s="4">
        <f t="shared" si="47"/>
        <v>0.25620729230088768</v>
      </c>
    </row>
    <row r="757" spans="1:6">
      <c r="A757">
        <v>755</v>
      </c>
      <c r="B757">
        <v>1</v>
      </c>
      <c r="C757" s="4">
        <f t="shared" si="44"/>
        <v>0.53758378415703845</v>
      </c>
      <c r="D757" s="4">
        <f t="shared" si="45"/>
        <v>0.57457708142447539</v>
      </c>
      <c r="E757" s="4">
        <f t="shared" si="46"/>
        <v>0.37848781028923867</v>
      </c>
      <c r="F757" s="4">
        <f t="shared" si="47"/>
        <v>0.25315605289406751</v>
      </c>
    </row>
    <row r="758" spans="1:6">
      <c r="A758">
        <v>756</v>
      </c>
      <c r="B758">
        <v>1</v>
      </c>
      <c r="C758" s="4">
        <f t="shared" si="44"/>
        <v>0.53452082196535589</v>
      </c>
      <c r="D758" s="4">
        <f t="shared" si="45"/>
        <v>0.57175915620812745</v>
      </c>
      <c r="E758" s="4">
        <f t="shared" si="46"/>
        <v>0.37528350174082076</v>
      </c>
      <c r="F758" s="4">
        <f t="shared" si="47"/>
        <v>0.25012539334138939</v>
      </c>
    </row>
    <row r="759" spans="1:6">
      <c r="A759">
        <v>757</v>
      </c>
      <c r="B759">
        <v>1</v>
      </c>
      <c r="C759" s="4">
        <f t="shared" si="44"/>
        <v>0.53145655754206689</v>
      </c>
      <c r="D759" s="4">
        <f t="shared" si="45"/>
        <v>0.56894003293870166</v>
      </c>
      <c r="E759" s="4">
        <f t="shared" si="46"/>
        <v>0.37208984715000126</v>
      </c>
      <c r="F759" s="4">
        <f t="shared" si="47"/>
        <v>0.24711539278831543</v>
      </c>
    </row>
    <row r="760" spans="1:6">
      <c r="A760">
        <v>758</v>
      </c>
      <c r="B760">
        <v>1</v>
      </c>
      <c r="C760" s="4">
        <f t="shared" si="44"/>
        <v>0.52839110648065257</v>
      </c>
      <c r="D760" s="4">
        <f t="shared" si="45"/>
        <v>0.56611981796220034</v>
      </c>
      <c r="E760" s="4">
        <f t="shared" si="46"/>
        <v>0.36890698163405783</v>
      </c>
      <c r="F760" s="4">
        <f t="shared" si="47"/>
        <v>0.24412612696520936</v>
      </c>
    </row>
    <row r="761" spans="1:6">
      <c r="A761">
        <v>759</v>
      </c>
      <c r="B761">
        <v>1</v>
      </c>
      <c r="C761" s="4">
        <f t="shared" si="44"/>
        <v>0.52532458441935637</v>
      </c>
      <c r="D761" s="4">
        <f t="shared" si="45"/>
        <v>0.56329861766580791</v>
      </c>
      <c r="E761" s="4">
        <f t="shared" si="46"/>
        <v>0.36573503854800471</v>
      </c>
      <c r="F761" s="4">
        <f t="shared" si="47"/>
        <v>0.24115766820219464</v>
      </c>
    </row>
    <row r="762" spans="1:6">
      <c r="A762">
        <v>760</v>
      </c>
      <c r="B762">
        <v>1</v>
      </c>
      <c r="C762" s="4">
        <f t="shared" si="44"/>
        <v>0.52225710703682582</v>
      </c>
      <c r="D762" s="4">
        <f t="shared" si="45"/>
        <v>0.56047653847387979</v>
      </c>
      <c r="E762" s="4">
        <f t="shared" si="46"/>
        <v>0.362574149477561</v>
      </c>
      <c r="F762" s="4">
        <f t="shared" si="47"/>
        <v>0.23821008544458355</v>
      </c>
    </row>
    <row r="763" spans="1:6">
      <c r="A763">
        <v>761</v>
      </c>
      <c r="B763">
        <v>1</v>
      </c>
      <c r="C763" s="4">
        <f t="shared" si="44"/>
        <v>0.51918879004774443</v>
      </c>
      <c r="D763" s="4">
        <f t="shared" si="45"/>
        <v>0.55765368684392491</v>
      </c>
      <c r="E763" s="4">
        <f t="shared" si="46"/>
        <v>0.35942444423238212</v>
      </c>
      <c r="F763" s="4">
        <f t="shared" si="47"/>
        <v>0.23528344426885545</v>
      </c>
    </row>
    <row r="764" spans="1:6">
      <c r="A764">
        <v>762</v>
      </c>
      <c r="B764">
        <v>1</v>
      </c>
      <c r="C764" s="4">
        <f t="shared" si="44"/>
        <v>0.51611974919846859</v>
      </c>
      <c r="D764" s="4">
        <f t="shared" si="45"/>
        <v>0.5548301692625911</v>
      </c>
      <c r="E764" s="4">
        <f t="shared" si="46"/>
        <v>0.35628605083957032</v>
      </c>
      <c r="F764" s="4">
        <f t="shared" si="47"/>
        <v>0.23237780689919313</v>
      </c>
    </row>
    <row r="765" spans="1:6">
      <c r="A765">
        <v>763</v>
      </c>
      <c r="B765">
        <v>1</v>
      </c>
      <c r="C765" s="4">
        <f t="shared" si="44"/>
        <v>0.51305010026266051</v>
      </c>
      <c r="D765" s="4">
        <f t="shared" si="45"/>
        <v>0.55200609224164776</v>
      </c>
      <c r="E765" s="4">
        <f t="shared" si="46"/>
        <v>0.3531590955374545</v>
      </c>
      <c r="F765" s="4">
        <f t="shared" si="47"/>
        <v>0.22949323222455814</v>
      </c>
    </row>
    <row r="766" spans="1:6">
      <c r="A766">
        <v>764</v>
      </c>
      <c r="B766">
        <v>1</v>
      </c>
      <c r="C766" s="4">
        <f t="shared" si="44"/>
        <v>0.50997995903692317</v>
      </c>
      <c r="D766" s="4">
        <f t="shared" si="45"/>
        <v>0.54918156231396942</v>
      </c>
      <c r="E766" s="4">
        <f t="shared" si="46"/>
        <v>0.35004370276964547</v>
      </c>
      <c r="F766" s="4">
        <f t="shared" si="47"/>
        <v>0.22662977581630595</v>
      </c>
    </row>
    <row r="767" spans="1:6">
      <c r="A767">
        <v>765</v>
      </c>
      <c r="B767">
        <v>1</v>
      </c>
      <c r="C767" s="4">
        <f t="shared" si="44"/>
        <v>0.50690944133642746</v>
      </c>
      <c r="D767" s="4">
        <f t="shared" si="45"/>
        <v>0.54635668602951326</v>
      </c>
      <c r="E767" s="4">
        <f t="shared" si="46"/>
        <v>0.34693999517935958</v>
      </c>
      <c r="F767" s="4">
        <f t="shared" si="47"/>
        <v>0.22378748994632114</v>
      </c>
    </row>
    <row r="768" spans="1:6">
      <c r="A768">
        <v>766</v>
      </c>
      <c r="B768">
        <v>1</v>
      </c>
      <c r="C768" s="4">
        <f t="shared" si="44"/>
        <v>0.50383866299054769</v>
      </c>
      <c r="D768" s="4">
        <f t="shared" si="45"/>
        <v>0.54353156995130392</v>
      </c>
      <c r="E768" s="4">
        <f t="shared" si="46"/>
        <v>0.34384809360402291</v>
      </c>
      <c r="F768" s="4">
        <f t="shared" si="47"/>
        <v>0.22096642360568178</v>
      </c>
    </row>
    <row r="769" spans="1:6">
      <c r="A769">
        <v>767</v>
      </c>
      <c r="B769">
        <v>1</v>
      </c>
      <c r="C769" s="4">
        <f t="shared" si="44"/>
        <v>0.50076773983848999</v>
      </c>
      <c r="D769" s="4">
        <f t="shared" si="45"/>
        <v>0.54070632065141089</v>
      </c>
      <c r="E769" s="4">
        <f t="shared" si="46"/>
        <v>0.34076811707014409</v>
      </c>
      <c r="F769" s="4">
        <f t="shared" si="47"/>
        <v>0.21816662252382807</v>
      </c>
    </row>
    <row r="770" spans="1:6">
      <c r="A770">
        <v>768</v>
      </c>
      <c r="B770">
        <v>1</v>
      </c>
      <c r="C770" s="4">
        <f t="shared" si="44"/>
        <v>0.49769678772492409</v>
      </c>
      <c r="D770" s="4">
        <f t="shared" si="45"/>
        <v>0.53788104470693021</v>
      </c>
      <c r="E770" s="4">
        <f t="shared" si="46"/>
        <v>0.33770018278846586</v>
      </c>
      <c r="F770" s="4">
        <f t="shared" si="47"/>
        <v>0.21538812918824016</v>
      </c>
    </row>
    <row r="771" spans="1:6">
      <c r="A771">
        <v>769</v>
      </c>
      <c r="B771">
        <v>1</v>
      </c>
      <c r="C771" s="4">
        <f t="shared" ref="C771:C834" si="48">0.5*(1 - COS(2*PI()*A771/(1024-1)))</f>
        <v>0.49462592249561099</v>
      </c>
      <c r="D771" s="4">
        <f t="shared" ref="D771:D834" si="49">0.54 - 0.46*COS(2*PI()*A771/(1024-1))</f>
        <v>0.53505584869596212</v>
      </c>
      <c r="E771" s="4">
        <f t="shared" ref="E771:E834" si="50">0.42-0.5*COS(2*PI()*A771/(1024-1))+0.08*COS(2*PI()*2*A771/(1024-1))</f>
        <v>0.33464440614938584</v>
      </c>
      <c r="F771" s="4">
        <f t="shared" ref="F771:F834" si="51">0.35875-0.48829*COS(2*PI()*A771/(1024-1))+0.14128*COS(2*PI()*2*A771/(1024-1))-0.01168*COS(2*PI()*3*A771/(1024-1))</f>
        <v>0.21263098286460644</v>
      </c>
    </row>
    <row r="772" spans="1:6">
      <c r="A772">
        <v>770</v>
      </c>
      <c r="B772">
        <v>1</v>
      </c>
      <c r="C772" s="4">
        <f t="shared" si="48"/>
        <v>0.49155525999303412</v>
      </c>
      <c r="D772" s="4">
        <f t="shared" si="49"/>
        <v>0.53223083919359149</v>
      </c>
      <c r="E772" s="4">
        <f t="shared" si="50"/>
        <v>0.33160090071865667</v>
      </c>
      <c r="F772" s="4">
        <f t="shared" si="51"/>
        <v>0.20989521961748289</v>
      </c>
    </row>
    <row r="773" spans="1:6">
      <c r="A773">
        <v>771</v>
      </c>
      <c r="B773">
        <v>1</v>
      </c>
      <c r="C773" s="4">
        <f t="shared" si="48"/>
        <v>0.48848491605203126</v>
      </c>
      <c r="D773" s="4">
        <f t="shared" si="49"/>
        <v>0.5294061227678688</v>
      </c>
      <c r="E773" s="4">
        <f t="shared" si="50"/>
        <v>0.32856977823336164</v>
      </c>
      <c r="F773" s="4">
        <f t="shared" si="51"/>
        <v>0.20718087233143292</v>
      </c>
    </row>
    <row r="774" spans="1:6">
      <c r="A774">
        <v>772</v>
      </c>
      <c r="B774">
        <v>1</v>
      </c>
      <c r="C774" s="4">
        <f t="shared" si="48"/>
        <v>0.4854150064954203</v>
      </c>
      <c r="D774" s="4">
        <f t="shared" si="49"/>
        <v>0.52658180597578674</v>
      </c>
      <c r="E774" s="4">
        <f t="shared" si="50"/>
        <v>0.32555114859815859</v>
      </c>
      <c r="F774" s="4">
        <f t="shared" si="51"/>
        <v>0.20448797073263086</v>
      </c>
    </row>
    <row r="775" spans="1:6">
      <c r="A775">
        <v>773</v>
      </c>
      <c r="B775">
        <v>1</v>
      </c>
      <c r="C775" s="4">
        <f t="shared" si="48"/>
        <v>0.48234564712963468</v>
      </c>
      <c r="D775" s="4">
        <f t="shared" si="49"/>
        <v>0.52375799535926393</v>
      </c>
      <c r="E775" s="4">
        <f t="shared" si="50"/>
        <v>0.32254511988180834</v>
      </c>
      <c r="F775" s="4">
        <f t="shared" si="51"/>
        <v>0.20181654141093741</v>
      </c>
    </row>
    <row r="776" spans="1:6">
      <c r="A776">
        <v>774</v>
      </c>
      <c r="B776">
        <v>1</v>
      </c>
      <c r="C776" s="4">
        <f t="shared" si="48"/>
        <v>0.47927695374035212</v>
      </c>
      <c r="D776" s="4">
        <f t="shared" si="49"/>
        <v>0.52093479744112403</v>
      </c>
      <c r="E776" s="4">
        <f t="shared" si="50"/>
        <v>0.31955179831397096</v>
      </c>
      <c r="F776" s="4">
        <f t="shared" si="51"/>
        <v>0.19916660784242113</v>
      </c>
    </row>
    <row r="777" spans="1:6">
      <c r="A777">
        <v>775</v>
      </c>
      <c r="B777">
        <v>1</v>
      </c>
      <c r="C777" s="4">
        <f t="shared" si="48"/>
        <v>0.47620904208812881</v>
      </c>
      <c r="D777" s="4">
        <f t="shared" si="49"/>
        <v>0.51811231872107855</v>
      </c>
      <c r="E777" s="4">
        <f t="shared" si="50"/>
        <v>0.31657128828228204</v>
      </c>
      <c r="F777" s="4">
        <f t="shared" si="51"/>
        <v>0.19653819041233142</v>
      </c>
    </row>
    <row r="778" spans="1:6">
      <c r="A778">
        <v>776</v>
      </c>
      <c r="B778">
        <v>1</v>
      </c>
      <c r="C778" s="4">
        <f t="shared" si="48"/>
        <v>0.4731420279040302</v>
      </c>
      <c r="D778" s="4">
        <f t="shared" si="49"/>
        <v>0.51529066567170789</v>
      </c>
      <c r="E778" s="4">
        <f t="shared" si="50"/>
        <v>0.31360369232969926</v>
      </c>
      <c r="F778" s="4">
        <f t="shared" si="51"/>
        <v>0.19393130643850179</v>
      </c>
    </row>
    <row r="779" spans="1:6">
      <c r="A779">
        <v>777</v>
      </c>
      <c r="B779">
        <v>1</v>
      </c>
      <c r="C779" s="4">
        <f t="shared" si="48"/>
        <v>0.4700760268852674</v>
      </c>
      <c r="D779" s="4">
        <f t="shared" si="49"/>
        <v>0.51246994473444607</v>
      </c>
      <c r="E779" s="4">
        <f t="shared" si="50"/>
        <v>0.31064911115212901</v>
      </c>
      <c r="F779" s="4">
        <f t="shared" si="51"/>
        <v>0.19134597019518723</v>
      </c>
    </row>
    <row r="780" spans="1:6">
      <c r="A780">
        <v>778</v>
      </c>
      <c r="B780">
        <v>1</v>
      </c>
      <c r="C780" s="4">
        <f t="shared" si="48"/>
        <v>0.46701115469082999</v>
      </c>
      <c r="D780" s="4">
        <f t="shared" si="49"/>
        <v>0.50965026231556365</v>
      </c>
      <c r="E780" s="4">
        <f t="shared" si="50"/>
        <v>0.30770764359632269</v>
      </c>
      <c r="F780" s="4">
        <f t="shared" si="51"/>
        <v>0.18878219293731599</v>
      </c>
    </row>
    <row r="781" spans="1:6">
      <c r="A781">
        <v>779</v>
      </c>
      <c r="B781">
        <v>1</v>
      </c>
      <c r="C781" s="4">
        <f t="shared" si="48"/>
        <v>0.46394752693712737</v>
      </c>
      <c r="D781" s="4">
        <f t="shared" si="49"/>
        <v>0.50683172478215721</v>
      </c>
      <c r="E781" s="4">
        <f t="shared" si="50"/>
        <v>0.30477938665805482</v>
      </c>
      <c r="F781" s="4">
        <f t="shared" si="51"/>
        <v>0.18623998292515831</v>
      </c>
    </row>
    <row r="782" spans="1:6">
      <c r="A782">
        <v>780</v>
      </c>
      <c r="B782">
        <v>1</v>
      </c>
      <c r="C782" s="4">
        <f t="shared" si="48"/>
        <v>0.46088525919362322</v>
      </c>
      <c r="D782" s="4">
        <f t="shared" si="49"/>
        <v>0.50401443845813343</v>
      </c>
      <c r="E782" s="4">
        <f t="shared" si="50"/>
        <v>0.30186443548056729</v>
      </c>
      <c r="F782" s="4">
        <f t="shared" si="51"/>
        <v>0.18371934544938881</v>
      </c>
    </row>
    <row r="783" spans="1:6">
      <c r="A783">
        <v>781</v>
      </c>
      <c r="B783">
        <v>1</v>
      </c>
      <c r="C783" s="4">
        <f t="shared" si="48"/>
        <v>0.4578244669784774</v>
      </c>
      <c r="D783" s="4">
        <f t="shared" si="49"/>
        <v>0.5011985096201993</v>
      </c>
      <c r="E783" s="4">
        <f t="shared" si="50"/>
        <v>0.29896288335329307</v>
      </c>
      <c r="F783" s="4">
        <f t="shared" si="51"/>
        <v>0.1812202828565479</v>
      </c>
    </row>
    <row r="784" spans="1:6">
      <c r="A784">
        <v>782</v>
      </c>
      <c r="B784">
        <v>1</v>
      </c>
      <c r="C784" s="4">
        <f t="shared" si="48"/>
        <v>0.45476526575418952</v>
      </c>
      <c r="D784" s="4">
        <f t="shared" si="49"/>
        <v>0.49838404449385443</v>
      </c>
      <c r="E784" s="4">
        <f t="shared" si="50"/>
        <v>0.29607482171085459</v>
      </c>
      <c r="F784" s="4">
        <f t="shared" si="51"/>
        <v>0.17874279457488629</v>
      </c>
    </row>
    <row r="785" spans="1:6">
      <c r="A785">
        <v>783</v>
      </c>
      <c r="B785">
        <v>1</v>
      </c>
      <c r="C785" s="4">
        <f t="shared" si="48"/>
        <v>0.45170777092324099</v>
      </c>
      <c r="D785" s="4">
        <f t="shared" si="49"/>
        <v>0.49557114924938173</v>
      </c>
      <c r="E785" s="4">
        <f t="shared" si="50"/>
        <v>0.29320034013233032</v>
      </c>
      <c r="F785" s="4">
        <f t="shared" si="51"/>
        <v>0.17628687714058139</v>
      </c>
    </row>
    <row r="786" spans="1:6">
      <c r="A786">
        <v>784</v>
      </c>
      <c r="B786">
        <v>1</v>
      </c>
      <c r="C786" s="4">
        <f t="shared" si="48"/>
        <v>0.44865209782374343</v>
      </c>
      <c r="D786" s="4">
        <f t="shared" si="49"/>
        <v>0.49275992999784402</v>
      </c>
      <c r="E786" s="4">
        <f t="shared" si="50"/>
        <v>0.29033952634080096</v>
      </c>
      <c r="F786" s="4">
        <f t="shared" si="51"/>
        <v>0.1738525242243239</v>
      </c>
    </row>
    <row r="787" spans="1:6">
      <c r="A787">
        <v>785</v>
      </c>
      <c r="B787">
        <v>1</v>
      </c>
      <c r="C787" s="4">
        <f t="shared" si="48"/>
        <v>0.4455983617250856</v>
      </c>
      <c r="D787" s="4">
        <f t="shared" si="49"/>
        <v>0.48995049278707881</v>
      </c>
      <c r="E787" s="4">
        <f t="shared" si="50"/>
        <v>0.28749246620316216</v>
      </c>
      <c r="F787" s="4">
        <f t="shared" si="51"/>
        <v>0.17143972665825738</v>
      </c>
    </row>
    <row r="788" spans="1:6">
      <c r="A788">
        <v>786</v>
      </c>
      <c r="B788">
        <v>1</v>
      </c>
      <c r="C788" s="4">
        <f t="shared" si="48"/>
        <v>0.44254667782358925</v>
      </c>
      <c r="D788" s="4">
        <f t="shared" si="49"/>
        <v>0.48714294359770216</v>
      </c>
      <c r="E788" s="4">
        <f t="shared" si="50"/>
        <v>0.28465924373021734</v>
      </c>
      <c r="F788" s="4">
        <f t="shared" si="51"/>
        <v>0.16904847246327198</v>
      </c>
    </row>
    <row r="789" spans="1:6">
      <c r="A789">
        <v>787</v>
      </c>
      <c r="B789">
        <v>1</v>
      </c>
      <c r="C789" s="4">
        <f t="shared" si="48"/>
        <v>0.43949716123815913</v>
      </c>
      <c r="D789" s="4">
        <f t="shared" si="49"/>
        <v>0.48433738833910639</v>
      </c>
      <c r="E789" s="4">
        <f t="shared" si="50"/>
        <v>0.28183994107703358</v>
      </c>
      <c r="F789" s="4">
        <f t="shared" si="51"/>
        <v>0.16667874687662948</v>
      </c>
    </row>
    <row r="790" spans="1:6">
      <c r="A790">
        <v>788</v>
      </c>
      <c r="B790">
        <v>1</v>
      </c>
      <c r="C790" s="4">
        <f t="shared" si="48"/>
        <v>0.43644992700594254</v>
      </c>
      <c r="D790" s="4">
        <f t="shared" si="49"/>
        <v>0.48153393284546714</v>
      </c>
      <c r="E790" s="4">
        <f t="shared" si="50"/>
        <v>0.27903463854357446</v>
      </c>
      <c r="F790" s="4">
        <f t="shared" si="51"/>
        <v>0.16433053237992418</v>
      </c>
    </row>
    <row r="791" spans="1:6">
      <c r="A791">
        <v>789</v>
      </c>
      <c r="B791">
        <v>1</v>
      </c>
      <c r="C791" s="4">
        <f t="shared" si="48"/>
        <v>0.433405090077989</v>
      </c>
      <c r="D791" s="4">
        <f t="shared" si="49"/>
        <v>0.47873268287174991</v>
      </c>
      <c r="E791" s="4">
        <f t="shared" si="50"/>
        <v>0.27624341457560225</v>
      </c>
      <c r="F791" s="4">
        <f t="shared" si="51"/>
        <v>0.16200380872736128</v>
      </c>
    </row>
    <row r="792" spans="1:6">
      <c r="A792">
        <v>790</v>
      </c>
      <c r="B792">
        <v>1</v>
      </c>
      <c r="C792" s="4">
        <f t="shared" si="48"/>
        <v>0.4303627653149158</v>
      </c>
      <c r="D792" s="4">
        <f t="shared" si="49"/>
        <v>0.47593374408972255</v>
      </c>
      <c r="E792" s="4">
        <f t="shared" si="50"/>
        <v>0.27346634576585044</v>
      </c>
      <c r="F792" s="4">
        <f t="shared" si="51"/>
        <v>0.15969855297435001</v>
      </c>
    </row>
    <row r="793" spans="1:6">
      <c r="A793">
        <v>791</v>
      </c>
      <c r="B793">
        <v>1</v>
      </c>
      <c r="C793" s="4">
        <f t="shared" si="48"/>
        <v>0.42732306748257248</v>
      </c>
      <c r="D793" s="4">
        <f t="shared" si="49"/>
        <v>0.47313722208396675</v>
      </c>
      <c r="E793" s="4">
        <f t="shared" si="50"/>
        <v>0.27070350685546379</v>
      </c>
      <c r="F793" s="4">
        <f t="shared" si="51"/>
        <v>0.15741473950639528</v>
      </c>
    </row>
    <row r="794" spans="1:6">
      <c r="A794">
        <v>792</v>
      </c>
      <c r="B794">
        <v>1</v>
      </c>
      <c r="C794" s="4">
        <f t="shared" si="48"/>
        <v>0.42428611124771165</v>
      </c>
      <c r="D794" s="4">
        <f t="shared" si="49"/>
        <v>0.47034322234789477</v>
      </c>
      <c r="E794" s="4">
        <f t="shared" si="50"/>
        <v>0.26795497073570773</v>
      </c>
      <c r="F794" s="4">
        <f t="shared" si="51"/>
        <v>0.15515234006828457</v>
      </c>
    </row>
    <row r="795" spans="1:6">
      <c r="A795">
        <v>793</v>
      </c>
      <c r="B795">
        <v>1</v>
      </c>
      <c r="C795" s="4">
        <f t="shared" si="48"/>
        <v>0.4212520111736669</v>
      </c>
      <c r="D795" s="4">
        <f t="shared" si="49"/>
        <v>0.46755185027977358</v>
      </c>
      <c r="E795" s="4">
        <f t="shared" si="50"/>
        <v>0.26522080844994994</v>
      </c>
      <c r="F795" s="4">
        <f t="shared" si="51"/>
        <v>0.15291132379356198</v>
      </c>
    </row>
    <row r="796" spans="1:6">
      <c r="A796">
        <v>794</v>
      </c>
      <c r="B796">
        <v>1</v>
      </c>
      <c r="C796" s="4">
        <f t="shared" si="48"/>
        <v>0.41822088171602684</v>
      </c>
      <c r="D796" s="4">
        <f t="shared" si="49"/>
        <v>0.46476321117874475</v>
      </c>
      <c r="E796" s="4">
        <f t="shared" si="50"/>
        <v>0.26250108919590143</v>
      </c>
      <c r="F796" s="4">
        <f t="shared" si="51"/>
        <v>0.15069165723427139</v>
      </c>
    </row>
    <row r="797" spans="1:6">
      <c r="A797">
        <v>795</v>
      </c>
      <c r="B797">
        <v>1</v>
      </c>
      <c r="C797" s="4">
        <f t="shared" si="48"/>
        <v>0.41519283721831984</v>
      </c>
      <c r="D797" s="4">
        <f t="shared" si="49"/>
        <v>0.46197741024085431</v>
      </c>
      <c r="E797" s="4">
        <f t="shared" si="50"/>
        <v>0.25979588032813</v>
      </c>
      <c r="F797" s="4">
        <f t="shared" si="51"/>
        <v>0.1484933043909698</v>
      </c>
    </row>
    <row r="798" spans="1:6">
      <c r="A798">
        <v>796</v>
      </c>
      <c r="B798">
        <v>1</v>
      </c>
      <c r="C798" s="4">
        <f t="shared" si="48"/>
        <v>0.4121679919076997</v>
      </c>
      <c r="D798" s="4">
        <f t="shared" si="49"/>
        <v>0.45919455255508373</v>
      </c>
      <c r="E798" s="4">
        <f t="shared" si="50"/>
        <v>0.25710524736083618</v>
      </c>
      <c r="F798" s="4">
        <f t="shared" si="51"/>
        <v>0.14631622674299538</v>
      </c>
    </row>
    <row r="799" spans="1:6">
      <c r="A799">
        <v>797</v>
      </c>
      <c r="B799">
        <v>1</v>
      </c>
      <c r="C799" s="4">
        <f t="shared" si="48"/>
        <v>0.40914645989063858</v>
      </c>
      <c r="D799" s="4">
        <f t="shared" si="49"/>
        <v>0.45641474309938751</v>
      </c>
      <c r="E799" s="4">
        <f t="shared" si="50"/>
        <v>0.25442925397089672</v>
      </c>
      <c r="F799" s="4">
        <f t="shared" si="51"/>
        <v>0.14416038327898539</v>
      </c>
    </row>
    <row r="800" spans="1:6">
      <c r="A800">
        <v>798</v>
      </c>
      <c r="B800">
        <v>1</v>
      </c>
      <c r="C800" s="4">
        <f t="shared" si="48"/>
        <v>0.40612835514861861</v>
      </c>
      <c r="D800" s="4">
        <f t="shared" si="49"/>
        <v>0.45363808673672917</v>
      </c>
      <c r="E800" s="4">
        <f t="shared" si="50"/>
        <v>0.25176796200116508</v>
      </c>
      <c r="F800" s="4">
        <f t="shared" si="51"/>
        <v>0.14202573052762671</v>
      </c>
    </row>
    <row r="801" spans="1:6">
      <c r="A801">
        <v>799</v>
      </c>
      <c r="B801">
        <v>1</v>
      </c>
      <c r="C801" s="4">
        <f t="shared" si="48"/>
        <v>0.4031137915338362</v>
      </c>
      <c r="D801" s="4">
        <f t="shared" si="49"/>
        <v>0.45086468821112935</v>
      </c>
      <c r="E801" s="4">
        <f t="shared" si="50"/>
        <v>0.2491214314640435</v>
      </c>
      <c r="F801" s="4">
        <f t="shared" si="51"/>
        <v>0.13991222258864278</v>
      </c>
    </row>
    <row r="802" spans="1:6">
      <c r="A802">
        <v>800</v>
      </c>
      <c r="B802">
        <v>1</v>
      </c>
      <c r="C802" s="4">
        <f t="shared" si="48"/>
        <v>0.40010288276490469</v>
      </c>
      <c r="D802" s="4">
        <f t="shared" si="49"/>
        <v>0.4480946521437123</v>
      </c>
      <c r="E802" s="4">
        <f t="shared" si="50"/>
        <v>0.24648972054530932</v>
      </c>
      <c r="F802" s="4">
        <f t="shared" si="51"/>
        <v>0.13781981116399464</v>
      </c>
    </row>
    <row r="803" spans="1:6">
      <c r="A803">
        <v>801</v>
      </c>
      <c r="B803">
        <v>1</v>
      </c>
      <c r="C803" s="4">
        <f t="shared" si="48"/>
        <v>0.39709574242256662</v>
      </c>
      <c r="D803" s="4">
        <f t="shared" si="49"/>
        <v>0.44532808302876137</v>
      </c>
      <c r="E803" s="4">
        <f t="shared" si="50"/>
        <v>0.2438728856082068</v>
      </c>
      <c r="F803" s="4">
        <f t="shared" si="51"/>
        <v>0.13574844558929686</v>
      </c>
    </row>
    <row r="804" spans="1:6">
      <c r="A804">
        <v>802</v>
      </c>
      <c r="B804">
        <v>1</v>
      </c>
      <c r="C804" s="4">
        <f t="shared" si="48"/>
        <v>0.3940924839454068</v>
      </c>
      <c r="D804" s="4">
        <f t="shared" si="49"/>
        <v>0.44256508522977434</v>
      </c>
      <c r="E804" s="4">
        <f t="shared" si="50"/>
        <v>0.24127098119779328</v>
      </c>
      <c r="F804" s="4">
        <f t="shared" si="51"/>
        <v>0.13369807286543101</v>
      </c>
    </row>
    <row r="805" spans="1:6">
      <c r="A805">
        <v>803</v>
      </c>
      <c r="B805">
        <v>1</v>
      </c>
      <c r="C805" s="4">
        <f t="shared" si="48"/>
        <v>0.39109322062557395</v>
      </c>
      <c r="D805" s="4">
        <f t="shared" si="49"/>
        <v>0.43980576297552809</v>
      </c>
      <c r="E805" s="4">
        <f t="shared" si="50"/>
        <v>0.23868406004554826</v>
      </c>
      <c r="F805" s="4">
        <f t="shared" si="51"/>
        <v>0.13166863769035442</v>
      </c>
    </row>
    <row r="806" spans="1:6">
      <c r="A806">
        <v>804</v>
      </c>
      <c r="B806">
        <v>1</v>
      </c>
      <c r="C806" s="4">
        <f t="shared" si="48"/>
        <v>0.38809806560450888</v>
      </c>
      <c r="D806" s="4">
        <f t="shared" si="49"/>
        <v>0.43705022035614821</v>
      </c>
      <c r="E806" s="4">
        <f t="shared" si="50"/>
        <v>0.23611217307423871</v>
      </c>
      <c r="F806" s="4">
        <f t="shared" si="51"/>
        <v>0.12966008249109354</v>
      </c>
    </row>
    <row r="807" spans="1:6">
      <c r="A807">
        <v>805</v>
      </c>
      <c r="B807">
        <v>1</v>
      </c>
      <c r="C807" s="4">
        <f t="shared" si="48"/>
        <v>0.38510713186867235</v>
      </c>
      <c r="D807" s="4">
        <f t="shared" si="49"/>
        <v>0.43429856131917854</v>
      </c>
      <c r="E807" s="4">
        <f t="shared" si="50"/>
        <v>0.23355536940303562</v>
      </c>
      <c r="F807" s="4">
        <f t="shared" si="51"/>
        <v>0.12767234745590605</v>
      </c>
    </row>
    <row r="808" spans="1:6">
      <c r="A808">
        <v>806</v>
      </c>
      <c r="B808">
        <v>1</v>
      </c>
      <c r="C808" s="4">
        <f t="shared" si="48"/>
        <v>0.38212053224528669</v>
      </c>
      <c r="D808" s="4">
        <f t="shared" si="49"/>
        <v>0.43155088966566379</v>
      </c>
      <c r="E808" s="4">
        <f t="shared" si="50"/>
        <v>0.23101369635289276</v>
      </c>
      <c r="F808" s="4">
        <f t="shared" si="51"/>
        <v>0.12570537056661538</v>
      </c>
    </row>
    <row r="809" spans="1:6">
      <c r="A809">
        <v>807</v>
      </c>
      <c r="B809">
        <v>1</v>
      </c>
      <c r="C809" s="4">
        <f t="shared" si="48"/>
        <v>0.37913837939807754</v>
      </c>
      <c r="D809" s="4">
        <f t="shared" si="49"/>
        <v>0.42880730904623138</v>
      </c>
      <c r="E809" s="4">
        <f t="shared" si="50"/>
        <v>0.22848719945217227</v>
      </c>
      <c r="F809" s="4">
        <f t="shared" si="51"/>
        <v>0.12375908763109569</v>
      </c>
    </row>
    <row r="810" spans="1:6">
      <c r="A810">
        <v>808</v>
      </c>
      <c r="B810">
        <v>1</v>
      </c>
      <c r="C810" s="4">
        <f t="shared" si="48"/>
        <v>0.3761607858230257</v>
      </c>
      <c r="D810" s="4">
        <f t="shared" si="49"/>
        <v>0.42606792295718365</v>
      </c>
      <c r="E810" s="4">
        <f t="shared" si="50"/>
        <v>0.22597592244252676</v>
      </c>
      <c r="F810" s="4">
        <f t="shared" si="51"/>
        <v>0.12183343231590858</v>
      </c>
    </row>
    <row r="811" spans="1:6">
      <c r="A811">
        <v>809</v>
      </c>
      <c r="B811">
        <v>1</v>
      </c>
      <c r="C811" s="4">
        <f t="shared" si="48"/>
        <v>0.37318786384412078</v>
      </c>
      <c r="D811" s="4">
        <f t="shared" si="49"/>
        <v>0.42333283473659117</v>
      </c>
      <c r="E811" s="4">
        <f t="shared" si="50"/>
        <v>0.22347990728502781</v>
      </c>
      <c r="F811" s="4">
        <f t="shared" si="51"/>
        <v>0.11992833617907339</v>
      </c>
    </row>
    <row r="812" spans="1:6">
      <c r="A812">
        <v>810</v>
      </c>
      <c r="B812">
        <v>1</v>
      </c>
      <c r="C812" s="4">
        <f t="shared" si="48"/>
        <v>0.37021972560912653</v>
      </c>
      <c r="D812" s="4">
        <f t="shared" si="49"/>
        <v>0.42060214756039638</v>
      </c>
      <c r="E812" s="4">
        <f t="shared" si="50"/>
        <v>0.22099919416654751</v>
      </c>
      <c r="F812" s="4">
        <f t="shared" si="51"/>
        <v>0.11804372870297158</v>
      </c>
    </row>
    <row r="813" spans="1:6">
      <c r="A813">
        <v>811</v>
      </c>
      <c r="B813">
        <v>1</v>
      </c>
      <c r="C813" s="4">
        <f t="shared" si="48"/>
        <v>0.36725648308534709</v>
      </c>
      <c r="D813" s="4">
        <f t="shared" si="49"/>
        <v>0.41787596443851938</v>
      </c>
      <c r="E813" s="4">
        <f t="shared" si="50"/>
        <v>0.2185338215063844</v>
      </c>
      <c r="F813" s="4">
        <f t="shared" si="51"/>
        <v>0.11617953732736699</v>
      </c>
    </row>
    <row r="814" spans="1:6">
      <c r="A814">
        <v>812</v>
      </c>
      <c r="B814">
        <v>1</v>
      </c>
      <c r="C814" s="4">
        <f t="shared" si="48"/>
        <v>0.36429824805540828</v>
      </c>
      <c r="D814" s="4">
        <f t="shared" si="49"/>
        <v>0.41515438821097567</v>
      </c>
      <c r="E814" s="4">
        <f t="shared" si="50"/>
        <v>0.21608382596314041</v>
      </c>
      <c r="F814" s="4">
        <f t="shared" si="51"/>
        <v>0.11433568748254354</v>
      </c>
    </row>
    <row r="815" spans="1:6">
      <c r="A815">
        <v>813</v>
      </c>
      <c r="B815">
        <v>1</v>
      </c>
      <c r="C815" s="4">
        <f t="shared" si="48"/>
        <v>0.36134513211303582</v>
      </c>
      <c r="D815" s="4">
        <f t="shared" si="49"/>
        <v>0.41243752154399299</v>
      </c>
      <c r="E815" s="4">
        <f t="shared" si="50"/>
        <v>0.21364924244183675</v>
      </c>
      <c r="F815" s="4">
        <f t="shared" si="51"/>
        <v>0.11251210262253927</v>
      </c>
    </row>
    <row r="816" spans="1:6">
      <c r="A816">
        <v>814</v>
      </c>
      <c r="B816">
        <v>1</v>
      </c>
      <c r="C816" s="4">
        <f t="shared" si="48"/>
        <v>0.35839724665884787</v>
      </c>
      <c r="D816" s="4">
        <f t="shared" si="49"/>
        <v>0.40972546692614004</v>
      </c>
      <c r="E816" s="4">
        <f t="shared" si="50"/>
        <v>0.21123010410127671</v>
      </c>
      <c r="F816" s="4">
        <f t="shared" si="51"/>
        <v>0.1107087042584789</v>
      </c>
    </row>
    <row r="817" spans="1:6">
      <c r="A817">
        <v>815</v>
      </c>
      <c r="B817">
        <v>1</v>
      </c>
      <c r="C817" s="4">
        <f t="shared" si="48"/>
        <v>0.35545470289615366</v>
      </c>
      <c r="D817" s="4">
        <f t="shared" si="49"/>
        <v>0.40701832666446136</v>
      </c>
      <c r="E817" s="4">
        <f t="shared" si="50"/>
        <v>0.20882644236165068</v>
      </c>
      <c r="F817" s="4">
        <f t="shared" si="51"/>
        <v>0.10892541199199121</v>
      </c>
    </row>
    <row r="818" spans="1:6">
      <c r="A818">
        <v>816</v>
      </c>
      <c r="B818">
        <v>1</v>
      </c>
      <c r="C818" s="4">
        <f t="shared" si="48"/>
        <v>0.35251761182675617</v>
      </c>
      <c r="D818" s="4">
        <f t="shared" si="49"/>
        <v>0.4043162028806157</v>
      </c>
      <c r="E818" s="4">
        <f t="shared" si="50"/>
        <v>0.20643828691237753</v>
      </c>
      <c r="F818" s="4">
        <f t="shared" si="51"/>
        <v>0.10716214354870086</v>
      </c>
    </row>
    <row r="819" spans="1:6">
      <c r="A819">
        <v>817</v>
      </c>
      <c r="B819">
        <v>1</v>
      </c>
      <c r="C819" s="4">
        <f t="shared" si="48"/>
        <v>0.34958608424676685</v>
      </c>
      <c r="D819" s="4">
        <f t="shared" si="49"/>
        <v>0.40161919750702557</v>
      </c>
      <c r="E819" s="4">
        <f t="shared" si="50"/>
        <v>0.20406566572018814</v>
      </c>
      <c r="F819" s="4">
        <f t="shared" si="51"/>
        <v>0.10541881481179116</v>
      </c>
    </row>
    <row r="820" spans="1:6">
      <c r="A820">
        <v>818</v>
      </c>
      <c r="B820">
        <v>1</v>
      </c>
      <c r="C820" s="4">
        <f t="shared" si="48"/>
        <v>0.34666023074242358</v>
      </c>
      <c r="D820" s="4">
        <f t="shared" si="49"/>
        <v>0.39892741228302975</v>
      </c>
      <c r="E820" s="4">
        <f t="shared" si="50"/>
        <v>0.20170860503744231</v>
      </c>
      <c r="F820" s="4">
        <f t="shared" si="51"/>
        <v>0.10369533985562382</v>
      </c>
    </row>
    <row r="821" spans="1:6">
      <c r="A821">
        <v>819</v>
      </c>
      <c r="B821">
        <v>1</v>
      </c>
      <c r="C821" s="4">
        <f t="shared" si="48"/>
        <v>0.34374016168592303</v>
      </c>
      <c r="D821" s="4">
        <f t="shared" si="49"/>
        <v>0.3962409487510492</v>
      </c>
      <c r="E821" s="4">
        <f t="shared" si="50"/>
        <v>0.19936712941068563</v>
      </c>
      <c r="F821" s="4">
        <f t="shared" si="51"/>
        <v>0.10199163097941366</v>
      </c>
    </row>
    <row r="822" spans="1:6">
      <c r="A822">
        <v>820</v>
      </c>
      <c r="B822">
        <v>1</v>
      </c>
      <c r="C822" s="4">
        <f t="shared" si="48"/>
        <v>0.34082598723125324</v>
      </c>
      <c r="D822" s="4">
        <f t="shared" si="49"/>
        <v>0.393559908252753</v>
      </c>
      <c r="E822" s="4">
        <f t="shared" si="50"/>
        <v>0.19704126168943248</v>
      </c>
      <c r="F822" s="4">
        <f t="shared" si="51"/>
        <v>0.10030759874094121</v>
      </c>
    </row>
    <row r="823" spans="1:6">
      <c r="A823">
        <v>821</v>
      </c>
      <c r="B823">
        <v>1</v>
      </c>
      <c r="C823" s="4">
        <f t="shared" si="48"/>
        <v>0.33791781731003984</v>
      </c>
      <c r="D823" s="4">
        <f t="shared" si="49"/>
        <v>0.39088439192523672</v>
      </c>
      <c r="E823" s="4">
        <f t="shared" si="50"/>
        <v>0.19473102303518647</v>
      </c>
      <c r="F823" s="4">
        <f t="shared" si="51"/>
        <v>9.8643151990302991E-2</v>
      </c>
    </row>
    <row r="824" spans="1:6">
      <c r="A824">
        <v>822</v>
      </c>
      <c r="B824">
        <v>1</v>
      </c>
      <c r="C824" s="4">
        <f t="shared" si="48"/>
        <v>0.33501576162739888</v>
      </c>
      <c r="D824" s="4">
        <f t="shared" si="49"/>
        <v>0.38821450069720698</v>
      </c>
      <c r="E824" s="4">
        <f t="shared" si="50"/>
        <v>0.19243643293068671</v>
      </c>
      <c r="F824" s="4">
        <f t="shared" si="51"/>
        <v>9.6998197903686634E-2</v>
      </c>
    </row>
    <row r="825" spans="1:6">
      <c r="A825">
        <v>823</v>
      </c>
      <c r="B825">
        <v>1</v>
      </c>
      <c r="C825" s="4">
        <f t="shared" si="48"/>
        <v>0.33211992965779963</v>
      </c>
      <c r="D825" s="4">
        <f t="shared" si="49"/>
        <v>0.38555033528517568</v>
      </c>
      <c r="E825" s="4">
        <f t="shared" si="50"/>
        <v>0.19015750918938498</v>
      </c>
      <c r="F825" s="4">
        <f t="shared" si="51"/>
        <v>9.5372642017164846E-2</v>
      </c>
    </row>
    <row r="826" spans="1:6">
      <c r="A826">
        <v>824</v>
      </c>
      <c r="B826">
        <v>1</v>
      </c>
      <c r="C826" s="4">
        <f t="shared" si="48"/>
        <v>0.32923043064093294</v>
      </c>
      <c r="D826" s="4">
        <f t="shared" si="49"/>
        <v>0.3828919961896583</v>
      </c>
      <c r="E826" s="4">
        <f t="shared" si="50"/>
        <v>0.18789426796514488</v>
      </c>
      <c r="F826" s="4">
        <f t="shared" si="51"/>
        <v>9.3766388260497158E-2</v>
      </c>
    </row>
    <row r="827" spans="1:6">
      <c r="A827">
        <v>825</v>
      </c>
      <c r="B827">
        <v>1</v>
      </c>
      <c r="C827" s="4">
        <f t="shared" si="48"/>
        <v>0.32634737357758986</v>
      </c>
      <c r="D827" s="4">
        <f t="shared" si="49"/>
        <v>0.38023958369138267</v>
      </c>
      <c r="E827" s="4">
        <f t="shared" si="50"/>
        <v>0.18564672376216657</v>
      </c>
      <c r="F827" s="4">
        <f t="shared" si="51"/>
        <v>9.2179338990933946E-2</v>
      </c>
    </row>
    <row r="828" spans="1:6">
      <c r="A828">
        <v>826</v>
      </c>
      <c r="B828">
        <v>1</v>
      </c>
      <c r="C828" s="4">
        <f t="shared" si="48"/>
        <v>0.32347086722555385</v>
      </c>
      <c r="D828" s="4">
        <f t="shared" si="49"/>
        <v>0.37759319784750955</v>
      </c>
      <c r="E828" s="4">
        <f t="shared" si="50"/>
        <v>0.18341488944513656</v>
      </c>
      <c r="F828" s="4">
        <f t="shared" si="51"/>
        <v>9.0611395027016706E-2</v>
      </c>
    </row>
    <row r="829" spans="1:6">
      <c r="A829">
        <v>827</v>
      </c>
      <c r="B829">
        <v>1</v>
      </c>
      <c r="C829" s="4">
        <f t="shared" si="48"/>
        <v>0.32060102009549352</v>
      </c>
      <c r="D829" s="4">
        <f t="shared" si="49"/>
        <v>0.37495293848785405</v>
      </c>
      <c r="E829" s="4">
        <f t="shared" si="50"/>
        <v>0.18119877624959113</v>
      </c>
      <c r="F829" s="4">
        <f t="shared" si="51"/>
        <v>8.9062455682359015E-2</v>
      </c>
    </row>
    <row r="830" spans="1:6">
      <c r="A830">
        <v>828</v>
      </c>
      <c r="B830">
        <v>1</v>
      </c>
      <c r="C830" s="4">
        <f t="shared" si="48"/>
        <v>0.31773794044687165</v>
      </c>
      <c r="D830" s="4">
        <f t="shared" si="49"/>
        <v>0.37231890521112193</v>
      </c>
      <c r="E830" s="4">
        <f t="shared" si="50"/>
        <v>0.17899839379250243</v>
      </c>
      <c r="F830" s="4">
        <f t="shared" si="51"/>
        <v>8.7532418799409359E-2</v>
      </c>
    </row>
    <row r="831" spans="1:6">
      <c r="A831">
        <v>829</v>
      </c>
      <c r="B831">
        <v>1</v>
      </c>
      <c r="C831" s="4">
        <f t="shared" si="48"/>
        <v>0.31488173628386035</v>
      </c>
      <c r="D831" s="4">
        <f t="shared" si="49"/>
        <v>0.36969119738115153</v>
      </c>
      <c r="E831" s="4">
        <f t="shared" si="50"/>
        <v>0.1768137500830784</v>
      </c>
      <c r="F831" s="4">
        <f t="shared" si="51"/>
        <v>8.6021180783181689E-2</v>
      </c>
    </row>
    <row r="832" spans="1:6">
      <c r="A832">
        <v>830</v>
      </c>
      <c r="B832">
        <v>1</v>
      </c>
      <c r="C832" s="4">
        <f t="shared" si="48"/>
        <v>0.31203251535126897</v>
      </c>
      <c r="D832" s="4">
        <f t="shared" si="49"/>
        <v>0.36706991412316747</v>
      </c>
      <c r="E832" s="4">
        <f t="shared" si="50"/>
        <v>0.17464485153377834</v>
      </c>
      <c r="F832" s="4">
        <f t="shared" si="51"/>
        <v>8.4528636634950388E-2</v>
      </c>
    </row>
    <row r="833" spans="1:6">
      <c r="A833">
        <v>831</v>
      </c>
      <c r="B833">
        <v>1</v>
      </c>
      <c r="C833" s="4">
        <f t="shared" si="48"/>
        <v>0.30919038513047531</v>
      </c>
      <c r="D833" s="4">
        <f t="shared" si="49"/>
        <v>0.36445515432003728</v>
      </c>
      <c r="E833" s="4">
        <f t="shared" si="50"/>
        <v>0.17249170297153535</v>
      </c>
      <c r="F833" s="4">
        <f t="shared" si="51"/>
        <v>8.3054679985896218E-2</v>
      </c>
    </row>
    <row r="834" spans="1:6">
      <c r="A834">
        <v>832</v>
      </c>
      <c r="B834">
        <v>1</v>
      </c>
      <c r="C834" s="4">
        <f t="shared" si="48"/>
        <v>0.30635545283537513</v>
      </c>
      <c r="D834" s="4">
        <f t="shared" si="49"/>
        <v>0.36184701660854512</v>
      </c>
      <c r="E834" s="4">
        <f t="shared" si="50"/>
        <v>0.1703543076491944</v>
      </c>
      <c r="F834" s="4">
        <f t="shared" si="51"/>
        <v>8.1599203130703735E-2</v>
      </c>
    </row>
    <row r="835" spans="1:6">
      <c r="A835">
        <v>833</v>
      </c>
      <c r="B835">
        <v>1</v>
      </c>
      <c r="C835" s="4">
        <f t="shared" ref="C835:C898" si="52">0.5*(1 - COS(2*PI()*A835/(1024-1)))</f>
        <v>0.303527825408337</v>
      </c>
      <c r="D835" s="4">
        <f t="shared" ref="D835:D898" si="53">0.54 - 0.46*COS(2*PI()*A835/(1024-1))</f>
        <v>0.35924559937567008</v>
      </c>
      <c r="E835" s="4">
        <f t="shared" ref="E835:E898" si="54">0.42-0.5*COS(2*PI()*A835/(1024-1))+0.08*COS(2*PI()*2*A835/(1024-1))</f>
        <v>0.16823266725715422</v>
      </c>
      <c r="F835" s="4">
        <f t="shared" ref="F835:F898" si="55">0.35875-0.48829*COS(2*PI()*A835/(1024-1))+0.14128*COS(2*PI()*2*A835/(1024-1))-0.01168*COS(2*PI()*3*A835/(1024-1))</f>
        <v>8.0162097061096269E-2</v>
      </c>
    </row>
    <row r="836" spans="1:6">
      <c r="A836">
        <v>834</v>
      </c>
      <c r="B836">
        <v>1</v>
      </c>
      <c r="C836" s="4">
        <f t="shared" si="52"/>
        <v>0.30070760951616615</v>
      </c>
      <c r="D836" s="4">
        <f t="shared" si="53"/>
        <v>0.35665100075487288</v>
      </c>
      <c r="E836" s="4">
        <f t="shared" si="54"/>
        <v>0.16612678193521313</v>
      </c>
      <c r="F836" s="4">
        <f t="shared" si="55"/>
        <v>7.8743251499302253E-2</v>
      </c>
    </row>
    <row r="837" spans="1:6">
      <c r="A837">
        <v>835</v>
      </c>
      <c r="B837">
        <v>1</v>
      </c>
      <c r="C837" s="4">
        <f t="shared" si="52"/>
        <v>0.29789491154608239</v>
      </c>
      <c r="D837" s="4">
        <f t="shared" si="53"/>
        <v>0.35406331862239582</v>
      </c>
      <c r="E837" s="4">
        <f t="shared" si="54"/>
        <v>0.16403665028462056</v>
      </c>
      <c r="F837" s="4">
        <f t="shared" si="55"/>
        <v>7.7342554931448676E-2</v>
      </c>
    </row>
    <row r="838" spans="1:6">
      <c r="A838">
        <v>836</v>
      </c>
      <c r="B838">
        <v>1</v>
      </c>
      <c r="C838" s="4">
        <f t="shared" si="52"/>
        <v>0.29508983760170598</v>
      </c>
      <c r="D838" s="4">
        <f t="shared" si="53"/>
        <v>0.35148265059356953</v>
      </c>
      <c r="E838" s="4">
        <f t="shared" si="54"/>
        <v>0.16196226938032693</v>
      </c>
      <c r="F838" s="4">
        <f t="shared" si="55"/>
        <v>7.5959894640871217E-2</v>
      </c>
    </row>
    <row r="839" spans="1:6">
      <c r="A839">
        <v>837</v>
      </c>
      <c r="B839">
        <v>1</v>
      </c>
      <c r="C839" s="4">
        <f t="shared" si="52"/>
        <v>0.29229249349905695</v>
      </c>
      <c r="D839" s="4">
        <f t="shared" si="53"/>
        <v>0.34890909401913245</v>
      </c>
      <c r="E839" s="4">
        <f t="shared" si="54"/>
        <v>0.15990363478343411</v>
      </c>
      <c r="F839" s="4">
        <f t="shared" si="55"/>
        <v>7.4595156741336432E-2</v>
      </c>
    </row>
    <row r="840" spans="1:6">
      <c r="A840">
        <v>838</v>
      </c>
      <c r="B840">
        <v>1</v>
      </c>
      <c r="C840" s="4">
        <f t="shared" si="52"/>
        <v>0.28950298476255976</v>
      </c>
      <c r="D840" s="4">
        <f t="shared" si="53"/>
        <v>0.34634274598155501</v>
      </c>
      <c r="E840" s="4">
        <f t="shared" si="54"/>
        <v>0.15786074055383725</v>
      </c>
      <c r="F840" s="4">
        <f t="shared" si="55"/>
        <v>7.324822621016519E-2</v>
      </c>
    </row>
    <row r="841" spans="1:6">
      <c r="A841">
        <v>839</v>
      </c>
      <c r="B841">
        <v>1</v>
      </c>
      <c r="C841" s="4">
        <f t="shared" si="52"/>
        <v>0.28672141662106598</v>
      </c>
      <c r="D841" s="4">
        <f t="shared" si="53"/>
        <v>0.34378370329138075</v>
      </c>
      <c r="E841" s="4">
        <f t="shared" si="54"/>
        <v>0.1558335792630659</v>
      </c>
      <c r="F841" s="4">
        <f t="shared" si="55"/>
        <v>7.1918986921256631E-2</v>
      </c>
    </row>
    <row r="842" spans="1:6">
      <c r="A842">
        <v>840</v>
      </c>
      <c r="B842">
        <v>1</v>
      </c>
      <c r="C842" s="4">
        <f t="shared" si="52"/>
        <v>0.28394789400388309</v>
      </c>
      <c r="D842" s="4">
        <f t="shared" si="53"/>
        <v>0.34123206248357252</v>
      </c>
      <c r="E842" s="4">
        <f t="shared" si="54"/>
        <v>0.15382214200731179</v>
      </c>
      <c r="F842" s="4">
        <f t="shared" si="55"/>
        <v>7.0607321677999546E-2</v>
      </c>
    </row>
    <row r="843" spans="1:6">
      <c r="A843">
        <v>841</v>
      </c>
      <c r="B843">
        <v>1</v>
      </c>
      <c r="C843" s="4">
        <f t="shared" si="52"/>
        <v>0.28118252153681766</v>
      </c>
      <c r="D843" s="4">
        <f t="shared" si="53"/>
        <v>0.33868791981387231</v>
      </c>
      <c r="E843" s="4">
        <f t="shared" si="54"/>
        <v>0.15182641842064823</v>
      </c>
      <c r="F843" s="4">
        <f t="shared" si="55"/>
        <v>6.9313112246069147E-2</v>
      </c>
    </row>
    <row r="844" spans="1:6">
      <c r="A844">
        <v>842</v>
      </c>
      <c r="B844">
        <v>1</v>
      </c>
      <c r="C844" s="4">
        <f t="shared" si="52"/>
        <v>0.27842540353822642</v>
      </c>
      <c r="D844" s="4">
        <f t="shared" si="53"/>
        <v>0.33615137125516831</v>
      </c>
      <c r="E844" s="4">
        <f t="shared" si="54"/>
        <v>0.14984639668843297</v>
      </c>
      <c r="F844" s="4">
        <f t="shared" si="55"/>
        <v>6.8036239386098957E-2</v>
      </c>
    </row>
    <row r="845" spans="1:6">
      <c r="A845">
        <v>843</v>
      </c>
      <c r="B845">
        <v>1</v>
      </c>
      <c r="C845" s="4">
        <f t="shared" si="52"/>
        <v>0.27567664401508229</v>
      </c>
      <c r="D845" s="4">
        <f t="shared" si="53"/>
        <v>0.33362251249387576</v>
      </c>
      <c r="E845" s="4">
        <f t="shared" si="54"/>
        <v>0.14788206356089739</v>
      </c>
      <c r="F845" s="4">
        <f t="shared" si="55"/>
        <v>6.6776582886224609E-2</v>
      </c>
    </row>
    <row r="846" spans="1:6">
      <c r="A846">
        <v>844</v>
      </c>
      <c r="B846">
        <v>1</v>
      </c>
      <c r="C846" s="4">
        <f t="shared" si="52"/>
        <v>0.27293634665905109</v>
      </c>
      <c r="D846" s="4">
        <f t="shared" si="53"/>
        <v>0.33110143892632704</v>
      </c>
      <c r="E846" s="4">
        <f t="shared" si="54"/>
        <v>0.14593340436691582</v>
      </c>
      <c r="F846" s="4">
        <f t="shared" si="55"/>
        <v>6.5534021594491426E-2</v>
      </c>
    </row>
    <row r="847" spans="1:6">
      <c r="A847">
        <v>845</v>
      </c>
      <c r="B847">
        <v>1</v>
      </c>
      <c r="C847" s="4">
        <f t="shared" si="52"/>
        <v>0.27020461484257957</v>
      </c>
      <c r="D847" s="4">
        <f t="shared" si="53"/>
        <v>0.32858824565517319</v>
      </c>
      <c r="E847" s="4">
        <f t="shared" si="54"/>
        <v>0.14400040302795375</v>
      </c>
      <c r="F847" s="4">
        <f t="shared" si="55"/>
        <v>6.4308433451119348E-2</v>
      </c>
    </row>
    <row r="848" spans="1:6">
      <c r="A848">
        <v>846</v>
      </c>
      <c r="B848">
        <v>1</v>
      </c>
      <c r="C848" s="4">
        <f t="shared" si="52"/>
        <v>0.26748155161499587</v>
      </c>
      <c r="D848" s="4">
        <f t="shared" si="53"/>
        <v>0.32608302748579626</v>
      </c>
      <c r="E848" s="4">
        <f t="shared" si="54"/>
        <v>0.14208304207219255</v>
      </c>
      <c r="F848" s="4">
        <f t="shared" si="55"/>
        <v>6.3099695520620239E-2</v>
      </c>
    </row>
    <row r="849" spans="1:6">
      <c r="A849">
        <v>847</v>
      </c>
      <c r="B849">
        <v>1</v>
      </c>
      <c r="C849" s="4">
        <f t="shared" si="52"/>
        <v>0.26476725969862214</v>
      </c>
      <c r="D849" s="4">
        <f t="shared" si="53"/>
        <v>0.32358587892273238</v>
      </c>
      <c r="E849" s="4">
        <f t="shared" si="54"/>
        <v>0.14018130264882722</v>
      </c>
      <c r="F849" s="4">
        <f t="shared" si="55"/>
        <v>6.1907684023759971E-2</v>
      </c>
    </row>
    <row r="850" spans="1:6">
      <c r="A850">
        <v>848</v>
      </c>
      <c r="B850">
        <v>1</v>
      </c>
      <c r="C850" s="4">
        <f t="shared" si="52"/>
        <v>0.26206184148490047</v>
      </c>
      <c r="D850" s="4">
        <f t="shared" si="53"/>
        <v>0.32109689416610843</v>
      </c>
      <c r="E850" s="4">
        <f t="shared" si="54"/>
        <v>0.13829516454253671</v>
      </c>
      <c r="F850" s="4">
        <f t="shared" si="55"/>
        <v>6.0732274369361364E-2</v>
      </c>
    </row>
    <row r="851" spans="1:6">
      <c r="A851">
        <v>849</v>
      </c>
      <c r="B851">
        <v>1</v>
      </c>
      <c r="C851" s="4">
        <f t="shared" si="52"/>
        <v>0.2593653990305288</v>
      </c>
      <c r="D851" s="4">
        <f t="shared" si="53"/>
        <v>0.31861616710808649</v>
      </c>
      <c r="E851" s="4">
        <f t="shared" si="54"/>
        <v>0.13642460618812019</v>
      </c>
      <c r="F851" s="4">
        <f t="shared" si="55"/>
        <v>5.9573341185939453E-2</v>
      </c>
    </row>
    <row r="852" spans="1:6">
      <c r="A852">
        <v>850</v>
      </c>
      <c r="B852">
        <v>1</v>
      </c>
      <c r="C852" s="4">
        <f t="shared" si="52"/>
        <v>0.25667803405361234</v>
      </c>
      <c r="D852" s="4">
        <f t="shared" si="53"/>
        <v>0.31614379132932341</v>
      </c>
      <c r="E852" s="4">
        <f t="shared" si="54"/>
        <v>0.13456960468530196</v>
      </c>
      <c r="F852" s="4">
        <f t="shared" si="55"/>
        <v>5.8430758353166398E-2</v>
      </c>
    </row>
    <row r="853" spans="1:6">
      <c r="A853">
        <v>851</v>
      </c>
      <c r="B853">
        <v>1</v>
      </c>
      <c r="C853" s="4">
        <f t="shared" si="52"/>
        <v>0.25399984792982455</v>
      </c>
      <c r="D853" s="4">
        <f t="shared" si="53"/>
        <v>0.31367986009543863</v>
      </c>
      <c r="E853" s="4">
        <f t="shared" si="54"/>
        <v>0.13273013581369619</v>
      </c>
      <c r="F853" s="4">
        <f t="shared" si="55"/>
        <v>5.7304399033157309E-2</v>
      </c>
    </row>
    <row r="854" spans="1:6">
      <c r="A854">
        <v>852</v>
      </c>
      <c r="B854">
        <v>1</v>
      </c>
      <c r="C854" s="4">
        <f t="shared" si="52"/>
        <v>0.25133094168858655</v>
      </c>
      <c r="D854" s="4">
        <f t="shared" si="53"/>
        <v>0.31122446635349965</v>
      </c>
      <c r="E854" s="4">
        <f t="shared" si="54"/>
        <v>0.13090617404793703</v>
      </c>
      <c r="F854" s="4">
        <f t="shared" si="55"/>
        <v>5.6194135701575734E-2</v>
      </c>
    </row>
    <row r="855" spans="1:6">
      <c r="A855">
        <v>853</v>
      </c>
      <c r="B855">
        <v>1</v>
      </c>
      <c r="C855" s="4">
        <f t="shared" si="52"/>
        <v>0.24867141600925213</v>
      </c>
      <c r="D855" s="4">
        <f t="shared" si="53"/>
        <v>0.30877770272851202</v>
      </c>
      <c r="E855" s="4">
        <f t="shared" si="54"/>
        <v>0.12909769257296053</v>
      </c>
      <c r="F855" s="4">
        <f t="shared" si="55"/>
        <v>5.5099840178547438E-2</v>
      </c>
    </row>
    <row r="856" spans="1:6">
      <c r="A856">
        <v>854</v>
      </c>
      <c r="B856">
        <v>1</v>
      </c>
      <c r="C856" s="4">
        <f t="shared" si="52"/>
        <v>0.2460213712173116</v>
      </c>
      <c r="D856" s="4">
        <f t="shared" si="53"/>
        <v>0.3063396615199267</v>
      </c>
      <c r="E856" s="4">
        <f t="shared" si="54"/>
        <v>0.12730466329944576</v>
      </c>
      <c r="F856" s="4">
        <f t="shared" si="55"/>
        <v>5.4021383659383033E-2</v>
      </c>
    </row>
    <row r="857" spans="1:6">
      <c r="A857">
        <v>855</v>
      </c>
      <c r="B857">
        <v>1</v>
      </c>
      <c r="C857" s="4">
        <f t="shared" si="52"/>
        <v>0.24338090728060796</v>
      </c>
      <c r="D857" s="4">
        <f t="shared" si="53"/>
        <v>0.30391043469815937</v>
      </c>
      <c r="E857" s="4">
        <f t="shared" si="54"/>
        <v>0.12552705687940727</v>
      </c>
      <c r="F857" s="4">
        <f t="shared" si="55"/>
        <v>5.295863674510147E-2</v>
      </c>
    </row>
    <row r="858" spans="1:6">
      <c r="A858">
        <v>856</v>
      </c>
      <c r="B858">
        <v>1</v>
      </c>
      <c r="C858" s="4">
        <f t="shared" si="52"/>
        <v>0.24075012380556388</v>
      </c>
      <c r="D858" s="4">
        <f t="shared" si="53"/>
        <v>0.30149011390111879</v>
      </c>
      <c r="E858" s="4">
        <f t="shared" si="54"/>
        <v>0.12376484272193536</v>
      </c>
      <c r="F858" s="4">
        <f t="shared" si="55"/>
        <v>5.1911469472748786E-2</v>
      </c>
    </row>
    <row r="859" spans="1:6">
      <c r="A859">
        <v>857</v>
      </c>
      <c r="B859">
        <v>1</v>
      </c>
      <c r="C859" s="4">
        <f t="shared" si="52"/>
        <v>0.23812912003342596</v>
      </c>
      <c r="D859" s="4">
        <f t="shared" si="53"/>
        <v>0.29907879043075192</v>
      </c>
      <c r="E859" s="4">
        <f t="shared" si="54"/>
        <v>0.12201798900908535</v>
      </c>
      <c r="F859" s="4">
        <f t="shared" si="55"/>
        <v>5.0879751345509303E-2</v>
      </c>
    </row>
    <row r="860" spans="1:6">
      <c r="A860">
        <v>858</v>
      </c>
      <c r="B860">
        <v>1</v>
      </c>
      <c r="C860" s="4">
        <f t="shared" si="52"/>
        <v>0.23551799483651881</v>
      </c>
      <c r="D860" s="4">
        <f t="shared" si="53"/>
        <v>0.29667655524959735</v>
      </c>
      <c r="E860" s="4">
        <f t="shared" si="54"/>
        <v>0.12028646271190804</v>
      </c>
      <c r="F860" s="4">
        <f t="shared" si="55"/>
        <v>4.9863351362602316E-2</v>
      </c>
    </row>
    <row r="861" spans="1:6">
      <c r="A861">
        <v>859</v>
      </c>
      <c r="B861">
        <v>1</v>
      </c>
      <c r="C861" s="4">
        <f t="shared" si="52"/>
        <v>0.23291684671451907</v>
      </c>
      <c r="D861" s="4">
        <f t="shared" si="53"/>
        <v>0.29428349897735756</v>
      </c>
      <c r="E861" s="4">
        <f t="shared" si="54"/>
        <v>0.11857022960662511</v>
      </c>
      <c r="F861" s="4">
        <f t="shared" si="55"/>
        <v>4.8862138048962556E-2</v>
      </c>
    </row>
    <row r="862" spans="1:6">
      <c r="A862">
        <v>860</v>
      </c>
      <c r="B862">
        <v>1</v>
      </c>
      <c r="C862" s="4">
        <f t="shared" si="52"/>
        <v>0.23032577379073582</v>
      </c>
      <c r="D862" s="4">
        <f t="shared" si="53"/>
        <v>0.29189971188747699</v>
      </c>
      <c r="E862" s="4">
        <f t="shared" si="54"/>
        <v>0.11686925429093765</v>
      </c>
      <c r="F862" s="4">
        <f t="shared" si="55"/>
        <v>4.787597948469538E-2</v>
      </c>
    </row>
    <row r="863" spans="1:6">
      <c r="A863">
        <v>861</v>
      </c>
      <c r="B863">
        <v>1</v>
      </c>
      <c r="C863" s="4">
        <f t="shared" si="52"/>
        <v>0.22774487380841119</v>
      </c>
      <c r="D863" s="4">
        <f t="shared" si="53"/>
        <v>0.28952528390373833</v>
      </c>
      <c r="E863" s="4">
        <f t="shared" si="54"/>
        <v>0.11518350020047385</v>
      </c>
      <c r="F863" s="4">
        <f t="shared" si="55"/>
        <v>4.6904743334307102E-2</v>
      </c>
    </row>
    <row r="864" spans="1:6">
      <c r="A864">
        <v>862</v>
      </c>
      <c r="B864">
        <v>1</v>
      </c>
      <c r="C864" s="4">
        <f t="shared" si="52"/>
        <v>0.22517424412703219</v>
      </c>
      <c r="D864" s="4">
        <f t="shared" si="53"/>
        <v>0.28716030459686964</v>
      </c>
      <c r="E864" s="4">
        <f t="shared" si="54"/>
        <v>0.11351292962536695</v>
      </c>
      <c r="F864" s="4">
        <f t="shared" si="55"/>
        <v>4.5948296875702364E-2</v>
      </c>
    </row>
    <row r="865" spans="1:6">
      <c r="A865">
        <v>863</v>
      </c>
      <c r="B865">
        <v>1</v>
      </c>
      <c r="C865" s="4">
        <f t="shared" si="52"/>
        <v>0.22261398171865998</v>
      </c>
      <c r="D865" s="4">
        <f t="shared" si="53"/>
        <v>0.28480486318116721</v>
      </c>
      <c r="E865" s="4">
        <f t="shared" si="54"/>
        <v>0.11185750372696453</v>
      </c>
      <c r="F865" s="4">
        <f t="shared" si="55"/>
        <v>4.5006507028947804E-2</v>
      </c>
    </row>
    <row r="866" spans="1:6">
      <c r="A866">
        <v>864</v>
      </c>
      <c r="B866">
        <v>1</v>
      </c>
      <c r="C866" s="4">
        <f t="shared" si="52"/>
        <v>0.22006418316426812</v>
      </c>
      <c r="D866" s="4">
        <f t="shared" si="53"/>
        <v>0.28245904851112669</v>
      </c>
      <c r="E866" s="4">
        <f t="shared" si="54"/>
        <v>0.1102171825546607</v>
      </c>
      <c r="F866" s="4">
        <f t="shared" si="55"/>
        <v>4.4079240384793265E-2</v>
      </c>
    </row>
    <row r="867" spans="1:6">
      <c r="A867">
        <v>865</v>
      </c>
      <c r="B867">
        <v>1</v>
      </c>
      <c r="C867" s="4">
        <f t="shared" si="52"/>
        <v>0.21752494465010247</v>
      </c>
      <c r="D867" s="4">
        <f t="shared" si="53"/>
        <v>0.28012294907809432</v>
      </c>
      <c r="E867" s="4">
        <f t="shared" si="54"/>
        <v>0.10859192506285617</v>
      </c>
      <c r="F867" s="4">
        <f t="shared" si="55"/>
        <v>4.3166363232952427E-2</v>
      </c>
    </row>
    <row r="868" spans="1:6">
      <c r="A868">
        <v>866</v>
      </c>
      <c r="B868">
        <v>1</v>
      </c>
      <c r="C868" s="4">
        <f t="shared" si="52"/>
        <v>0.21499636196405231</v>
      </c>
      <c r="D868" s="4">
        <f t="shared" si="53"/>
        <v>0.27779665300692813</v>
      </c>
      <c r="E868" s="4">
        <f t="shared" si="54"/>
        <v>0.1069816891280366</v>
      </c>
      <c r="F868" s="4">
        <f t="shared" si="55"/>
        <v>4.2267741590134612E-2</v>
      </c>
    </row>
    <row r="869" spans="1:6">
      <c r="A869">
        <v>867</v>
      </c>
      <c r="B869">
        <v>1</v>
      </c>
      <c r="C869" s="4">
        <f t="shared" si="52"/>
        <v>0.21247853049203547</v>
      </c>
      <c r="D869" s="4">
        <f t="shared" si="53"/>
        <v>0.27548024805267263</v>
      </c>
      <c r="E869" s="4">
        <f t="shared" si="54"/>
        <v>0.10538643156596786</v>
      </c>
      <c r="F869" s="4">
        <f t="shared" si="55"/>
        <v>4.1383241227825093E-2</v>
      </c>
    </row>
    <row r="870" spans="1:6">
      <c r="A870">
        <v>868</v>
      </c>
      <c r="B870">
        <v>1</v>
      </c>
      <c r="C870" s="4">
        <f t="shared" si="52"/>
        <v>0.20997154521440103</v>
      </c>
      <c r="D870" s="4">
        <f t="shared" si="53"/>
        <v>0.27317382159724896</v>
      </c>
      <c r="E870" s="4">
        <f t="shared" si="54"/>
        <v>0.10380610814900725</v>
      </c>
      <c r="F870" s="4">
        <f t="shared" si="55"/>
        <v>4.0512727699811707E-2</v>
      </c>
    </row>
    <row r="871" spans="1:6">
      <c r="A871">
        <v>869</v>
      </c>
      <c r="B871">
        <v>1</v>
      </c>
      <c r="C871" s="4">
        <f t="shared" si="52"/>
        <v>0.20747550070234599</v>
      </c>
      <c r="D871" s="4">
        <f t="shared" si="53"/>
        <v>0.27087746064615836</v>
      </c>
      <c r="E871" s="4">
        <f t="shared" si="54"/>
        <v>0.10224067362352562</v>
      </c>
      <c r="F871" s="4">
        <f t="shared" si="55"/>
        <v>3.9656066369452903E-2</v>
      </c>
    </row>
    <row r="872" spans="1:6">
      <c r="A872">
        <v>870</v>
      </c>
      <c r="B872">
        <v>1</v>
      </c>
      <c r="C872" s="4">
        <f t="shared" si="52"/>
        <v>0.20499049111434942</v>
      </c>
      <c r="D872" s="4">
        <f t="shared" si="53"/>
        <v>0.26859125182520149</v>
      </c>
      <c r="E872" s="4">
        <f t="shared" si="54"/>
        <v>0.10069008172743915</v>
      </c>
      <c r="F872" s="4">
        <f t="shared" si="55"/>
        <v>3.8813122436685027E-2</v>
      </c>
    </row>
    <row r="873" spans="1:6">
      <c r="A873">
        <v>871</v>
      </c>
      <c r="B873">
        <v>1</v>
      </c>
      <c r="C873" s="4">
        <f t="shared" si="52"/>
        <v>0.20251661019261702</v>
      </c>
      <c r="D873" s="4">
        <f t="shared" si="53"/>
        <v>0.26631528137720767</v>
      </c>
      <c r="E873" s="4">
        <f t="shared" si="54"/>
        <v>9.9154285207843473E-2</v>
      </c>
      <c r="F873" s="4">
        <f t="shared" si="55"/>
        <v>3.7983760964763594E-2</v>
      </c>
    </row>
    <row r="874" spans="1:6">
      <c r="A874">
        <v>872</v>
      </c>
      <c r="B874">
        <v>1</v>
      </c>
      <c r="C874" s="4">
        <f t="shared" si="52"/>
        <v>0.20005395125954833</v>
      </c>
      <c r="D874" s="4">
        <f t="shared" si="53"/>
        <v>0.26404963515878449</v>
      </c>
      <c r="E874" s="4">
        <f t="shared" si="54"/>
        <v>9.7633235838754329E-2</v>
      </c>
      <c r="F874" s="4">
        <f t="shared" si="55"/>
        <v>3.7167846906738827E-2</v>
      </c>
    </row>
    <row r="875" spans="1:6">
      <c r="A875">
        <v>873</v>
      </c>
      <c r="B875">
        <v>1</v>
      </c>
      <c r="C875" s="4">
        <f t="shared" si="52"/>
        <v>0.1976026072142143</v>
      </c>
      <c r="D875" s="4">
        <f t="shared" si="53"/>
        <v>0.26179439863707715</v>
      </c>
      <c r="E875" s="4">
        <f t="shared" si="54"/>
        <v>9.6126884438944377E-2</v>
      </c>
      <c r="F875" s="4">
        <f t="shared" si="55"/>
        <v>3.6365245131658945E-2</v>
      </c>
    </row>
    <row r="876" spans="1:6">
      <c r="A876">
        <v>874</v>
      </c>
      <c r="B876">
        <v>1</v>
      </c>
      <c r="C876" s="4">
        <f t="shared" si="52"/>
        <v>0.19516267052885444</v>
      </c>
      <c r="D876" s="4">
        <f t="shared" si="53"/>
        <v>0.25954965688654613</v>
      </c>
      <c r="E876" s="4">
        <f t="shared" si="54"/>
        <v>9.4635180889878268E-2</v>
      </c>
      <c r="F876" s="4">
        <f t="shared" si="55"/>
        <v>3.5575820450501332E-2</v>
      </c>
    </row>
    <row r="877" spans="1:6">
      <c r="A877">
        <v>875</v>
      </c>
      <c r="B877">
        <v>1</v>
      </c>
      <c r="C877" s="4">
        <f t="shared" si="52"/>
        <v>0.19273423324538663</v>
      </c>
      <c r="D877" s="4">
        <f t="shared" si="53"/>
        <v>0.2573154945857557</v>
      </c>
      <c r="E877" s="4">
        <f t="shared" si="54"/>
        <v>9.3158074153738918E-2</v>
      </c>
      <c r="F877" s="4">
        <f t="shared" si="55"/>
        <v>3.47994376418264E-2</v>
      </c>
    </row>
    <row r="878" spans="1:6">
      <c r="A878">
        <v>876</v>
      </c>
      <c r="B878">
        <v>1</v>
      </c>
      <c r="C878" s="4">
        <f t="shared" si="52"/>
        <v>0.1903173869719359</v>
      </c>
      <c r="D878" s="4">
        <f t="shared" si="53"/>
        <v>0.25509199601418103</v>
      </c>
      <c r="E878" s="4">
        <f t="shared" si="54"/>
        <v>9.1695512291545295E-2</v>
      </c>
      <c r="F878" s="4">
        <f t="shared" si="55"/>
        <v>3.4035961477153633E-2</v>
      </c>
    </row>
    <row r="879" spans="1:6">
      <c r="A879">
        <v>877</v>
      </c>
      <c r="B879">
        <v>1</v>
      </c>
      <c r="C879" s="4">
        <f t="shared" si="52"/>
        <v>0.18791222287938003</v>
      </c>
      <c r="D879" s="4">
        <f t="shared" si="53"/>
        <v>0.25287924504902964</v>
      </c>
      <c r="E879" s="4">
        <f t="shared" si="54"/>
        <v>9.0247442481357465E-2</v>
      </c>
      <c r="F879" s="4">
        <f t="shared" si="55"/>
        <v>3.3285256746056605E-2</v>
      </c>
    </row>
    <row r="880" spans="1:6">
      <c r="A880">
        <v>878</v>
      </c>
      <c r="B880">
        <v>1</v>
      </c>
      <c r="C880" s="4">
        <f t="shared" si="52"/>
        <v>0.18551883169790701</v>
      </c>
      <c r="D880" s="4">
        <f t="shared" si="53"/>
        <v>0.25067732516207447</v>
      </c>
      <c r="E880" s="4">
        <f t="shared" si="54"/>
        <v>8.8813811036562579E-2</v>
      </c>
      <c r="F880" s="4">
        <f t="shared" si="55"/>
        <v>3.2547188280973381E-2</v>
      </c>
    </row>
    <row r="881" spans="1:6">
      <c r="A881">
        <v>879</v>
      </c>
      <c r="B881">
        <v>1</v>
      </c>
      <c r="C881" s="4">
        <f t="shared" si="52"/>
        <v>0.18313730371359571</v>
      </c>
      <c r="D881" s="4">
        <f t="shared" si="53"/>
        <v>0.24848631941650806</v>
      </c>
      <c r="E881" s="4">
        <f t="shared" si="54"/>
        <v>8.7394563424245342E-2</v>
      </c>
      <c r="F881" s="4">
        <f t="shared" si="55"/>
        <v>3.1821620981732739E-2</v>
      </c>
    </row>
    <row r="882" spans="1:6">
      <c r="A882">
        <v>880</v>
      </c>
      <c r="B882">
        <v>1</v>
      </c>
      <c r="C882" s="4">
        <f t="shared" si="52"/>
        <v>0.18076772876500818</v>
      </c>
      <c r="D882" s="4">
        <f t="shared" si="53"/>
        <v>0.24630631046380758</v>
      </c>
      <c r="E882" s="4">
        <f t="shared" si="54"/>
        <v>8.5989644283633052E-2</v>
      </c>
      <c r="F882" s="4">
        <f t="shared" si="55"/>
        <v>3.1108419839791981E-2</v>
      </c>
    </row>
    <row r="883" spans="1:6">
      <c r="A883">
        <v>881</v>
      </c>
      <c r="B883">
        <v>1</v>
      </c>
      <c r="C883" s="4">
        <f t="shared" si="52"/>
        <v>0.17841019623980203</v>
      </c>
      <c r="D883" s="4">
        <f t="shared" si="53"/>
        <v>0.2441373805406179</v>
      </c>
      <c r="E883" s="4">
        <f t="shared" si="54"/>
        <v>8.4598997444616506E-2</v>
      </c>
      <c r="F883" s="4">
        <f t="shared" si="55"/>
        <v>3.0407449962184807E-2</v>
      </c>
    </row>
    <row r="884" spans="1:6">
      <c r="A884">
        <v>882</v>
      </c>
      <c r="B884">
        <v>1</v>
      </c>
      <c r="C884" s="4">
        <f t="shared" si="52"/>
        <v>0.17606479507135664</v>
      </c>
      <c r="D884" s="4">
        <f t="shared" si="53"/>
        <v>0.24197961146564811</v>
      </c>
      <c r="E884" s="4">
        <f t="shared" si="54"/>
        <v>8.3222565946340407E-2</v>
      </c>
      <c r="F884" s="4">
        <f t="shared" si="55"/>
        <v>2.971857659517798E-2</v>
      </c>
    </row>
    <row r="885" spans="1:6">
      <c r="A885">
        <v>883</v>
      </c>
      <c r="B885">
        <v>1</v>
      </c>
      <c r="C885" s="4">
        <f t="shared" si="52"/>
        <v>0.17373161373542001</v>
      </c>
      <c r="D885" s="4">
        <f t="shared" si="53"/>
        <v>0.23983308463658642</v>
      </c>
      <c r="E885" s="4">
        <f t="shared" si="54"/>
        <v>8.1860292055863607E-2</v>
      </c>
      <c r="F885" s="4">
        <f t="shared" si="55"/>
        <v>2.9041665147634996E-2</v>
      </c>
    </row>
    <row r="886" spans="1:6">
      <c r="A886">
        <v>884</v>
      </c>
      <c r="B886">
        <v>1</v>
      </c>
      <c r="C886" s="4">
        <f t="shared" si="52"/>
        <v>0.17141074024676917</v>
      </c>
      <c r="D886" s="4">
        <f t="shared" si="53"/>
        <v>0.23769788102702766</v>
      </c>
      <c r="E886" s="4">
        <f t="shared" si="54"/>
        <v>8.0512117286881929E-2</v>
      </c>
      <c r="F886" s="4">
        <f t="shared" si="55"/>
        <v>2.8376581214084352E-2</v>
      </c>
    </row>
    <row r="887" spans="1:6">
      <c r="A887">
        <v>885</v>
      </c>
      <c r="B887">
        <v>1</v>
      </c>
      <c r="C887" s="4">
        <f t="shared" si="52"/>
        <v>0.16910226215589308</v>
      </c>
      <c r="D887" s="4">
        <f t="shared" si="53"/>
        <v>0.23557408118342166</v>
      </c>
      <c r="E887" s="4">
        <f t="shared" si="54"/>
        <v>7.9177982418515341E-2</v>
      </c>
      <c r="F887" s="4">
        <f t="shared" si="55"/>
        <v>2.772319059749228E-2</v>
      </c>
    </row>
    <row r="888" spans="1:6">
      <c r="A888">
        <v>886</v>
      </c>
      <c r="B888">
        <v>1</v>
      </c>
      <c r="C888" s="4">
        <f t="shared" si="52"/>
        <v>0.16680626654568709</v>
      </c>
      <c r="D888" s="4">
        <f t="shared" si="53"/>
        <v>0.23346176522203216</v>
      </c>
      <c r="E888" s="4">
        <f t="shared" si="54"/>
        <v>7.7857827514150255E-2</v>
      </c>
      <c r="F888" s="4">
        <f t="shared" si="55"/>
        <v>2.7081359331737387E-2</v>
      </c>
    </row>
    <row r="889" spans="1:6">
      <c r="A889">
        <v>887</v>
      </c>
      <c r="B889">
        <v>1</v>
      </c>
      <c r="C889" s="4">
        <f t="shared" si="52"/>
        <v>0.1645228400281688</v>
      </c>
      <c r="D889" s="4">
        <f t="shared" si="53"/>
        <v>0.23136101282591531</v>
      </c>
      <c r="E889" s="4">
        <f t="shared" si="54"/>
        <v>7.6551591940338781E-2</v>
      </c>
      <c r="F889" s="4">
        <f t="shared" si="55"/>
        <v>2.6450953703785956E-2</v>
      </c>
    </row>
    <row r="890" spans="1:6">
      <c r="A890">
        <v>888</v>
      </c>
      <c r="B890">
        <v>1</v>
      </c>
      <c r="C890" s="4">
        <f t="shared" si="52"/>
        <v>0.16225206874121201</v>
      </c>
      <c r="D890" s="4">
        <f t="shared" si="53"/>
        <v>0.22927190324191504</v>
      </c>
      <c r="E890" s="4">
        <f t="shared" si="54"/>
        <v>7.5259214385750214E-2</v>
      </c>
      <c r="F890" s="4">
        <f t="shared" si="55"/>
        <v>2.5831840275568944E-2</v>
      </c>
    </row>
    <row r="891" spans="1:6">
      <c r="A891">
        <v>889</v>
      </c>
      <c r="B891">
        <v>1</v>
      </c>
      <c r="C891" s="4">
        <f t="shared" si="52"/>
        <v>0.15999403834529535</v>
      </c>
      <c r="D891" s="4">
        <f t="shared" si="53"/>
        <v>0.22719451527767176</v>
      </c>
      <c r="E891" s="4">
        <f t="shared" si="54"/>
        <v>7.3980632880169248E-2</v>
      </c>
      <c r="F891" s="4">
        <f t="shared" si="55"/>
        <v>2.5223885905555805E-2</v>
      </c>
    </row>
    <row r="892" spans="1:6">
      <c r="A892">
        <v>890</v>
      </c>
      <c r="B892">
        <v>1</v>
      </c>
      <c r="C892" s="4">
        <f t="shared" si="52"/>
        <v>0.15774883402027245</v>
      </c>
      <c r="D892" s="4">
        <f t="shared" si="53"/>
        <v>0.22512892729865069</v>
      </c>
      <c r="E892" s="4">
        <f t="shared" si="54"/>
        <v>7.2715784813541573E-2</v>
      </c>
      <c r="F892" s="4">
        <f t="shared" si="55"/>
        <v>2.4626957770028594E-2</v>
      </c>
    </row>
    <row r="893" spans="1:6">
      <c r="A893">
        <v>891</v>
      </c>
      <c r="B893">
        <v>1</v>
      </c>
      <c r="C893" s="4">
        <f t="shared" si="52"/>
        <v>0.15551654046215674</v>
      </c>
      <c r="D893" s="4">
        <f t="shared" si="53"/>
        <v>0.2230752172251842</v>
      </c>
      <c r="E893" s="4">
        <f t="shared" si="54"/>
        <v>7.1464606955059684E-2</v>
      </c>
      <c r="F893" s="4">
        <f t="shared" si="55"/>
        <v>2.4040923384051491E-2</v>
      </c>
    </row>
    <row r="894" spans="1:6">
      <c r="A894">
        <v>892</v>
      </c>
      <c r="B894">
        <v>1</v>
      </c>
      <c r="C894" s="4">
        <f t="shared" si="52"/>
        <v>0.15329724187992988</v>
      </c>
      <c r="D894" s="4">
        <f t="shared" si="53"/>
        <v>0.22103346252953548</v>
      </c>
      <c r="E894" s="4">
        <f t="shared" si="54"/>
        <v>7.0227035472290741E-2</v>
      </c>
      <c r="F894" s="4">
        <f t="shared" si="55"/>
        <v>2.346565062213949E-2</v>
      </c>
    </row>
    <row r="895" spans="1:6">
      <c r="A895">
        <v>893</v>
      </c>
      <c r="B895">
        <v>1</v>
      </c>
      <c r="C895" s="4">
        <f t="shared" si="52"/>
        <v>0.15109102199236157</v>
      </c>
      <c r="D895" s="4">
        <f t="shared" si="53"/>
        <v>0.21900374023297264</v>
      </c>
      <c r="E895" s="4">
        <f t="shared" si="54"/>
        <v>6.9003005950335775E-2</v>
      </c>
      <c r="F895" s="4">
        <f t="shared" si="55"/>
        <v>2.2901007738620853E-2</v>
      </c>
    </row>
    <row r="896" spans="1:6">
      <c r="A896">
        <v>894</v>
      </c>
      <c r="B896">
        <v>1</v>
      </c>
      <c r="C896" s="4">
        <f t="shared" si="52"/>
        <v>0.14889796402485345</v>
      </c>
      <c r="D896" s="4">
        <f t="shared" si="53"/>
        <v>0.21698612690286517</v>
      </c>
      <c r="E896" s="4">
        <f t="shared" si="54"/>
        <v>6.7792453411025022E-2</v>
      </c>
      <c r="F896" s="4">
        <f t="shared" si="55"/>
        <v>2.2346863387697265E-2</v>
      </c>
    </row>
    <row r="897" spans="1:6">
      <c r="A897">
        <v>895</v>
      </c>
      <c r="B897">
        <v>1</v>
      </c>
      <c r="C897" s="4">
        <f t="shared" si="52"/>
        <v>0.14671815070629857</v>
      </c>
      <c r="D897" s="4">
        <f t="shared" si="53"/>
        <v>0.21498069864979469</v>
      </c>
      <c r="E897" s="4">
        <f t="shared" si="54"/>
        <v>6.6595312332140194E-2</v>
      </c>
      <c r="F897" s="4">
        <f t="shared" si="55"/>
        <v>2.1803086643198674E-2</v>
      </c>
    </row>
    <row r="898" spans="1:6">
      <c r="A898">
        <v>896</v>
      </c>
      <c r="B898">
        <v>1</v>
      </c>
      <c r="C898" s="4">
        <f t="shared" si="52"/>
        <v>0.14455166426596239</v>
      </c>
      <c r="D898" s="4">
        <f t="shared" si="53"/>
        <v>0.21298753112468544</v>
      </c>
      <c r="E898" s="4">
        <f t="shared" si="54"/>
        <v>6.5411516666664518E-2</v>
      </c>
      <c r="F898" s="4">
        <f t="shared" si="55"/>
        <v>2.1269547018033658E-2</v>
      </c>
    </row>
    <row r="899" spans="1:6">
      <c r="A899">
        <v>897</v>
      </c>
      <c r="B899">
        <v>1</v>
      </c>
      <c r="C899" s="4">
        <f t="shared" ref="C899:C962" si="56">0.5*(1 - COS(2*PI()*A899/(1024-1)))</f>
        <v>0.14239858643037773</v>
      </c>
      <c r="D899" s="4">
        <f t="shared" ref="D899:D962" si="57">0.54 - 0.46*COS(2*PI()*A899/(1024-1))</f>
        <v>0.21100669951594753</v>
      </c>
      <c r="E899" s="4">
        <f t="shared" ref="E899:E962" si="58">0.42-0.5*COS(2*PI()*A899/(1024-1))+0.08*COS(2*PI()*2*A899/(1024-1))</f>
        <v>6.4240999862052617E-2</v>
      </c>
      <c r="F899" s="4">
        <f t="shared" ref="F899:F962" si="59">0.35875-0.48829*COS(2*PI()*A899/(1024-1))+0.14128*COS(2*PI()*2*A899/(1024-1))-0.01168*COS(2*PI()*3*A899/(1024-1))</f>
        <v>2.0746114483335347E-2</v>
      </c>
    </row>
    <row r="900" spans="1:6">
      <c r="A900">
        <v>898</v>
      </c>
      <c r="B900">
        <v>1</v>
      </c>
      <c r="C900" s="4">
        <f t="shared" si="56"/>
        <v>0.14025899842026429</v>
      </c>
      <c r="D900" s="4">
        <f t="shared" si="57"/>
        <v>0.2090382785466432</v>
      </c>
      <c r="E900" s="4">
        <f t="shared" si="58"/>
        <v>6.308369487952277E-2</v>
      </c>
      <c r="F900" s="4">
        <f t="shared" si="59"/>
        <v>2.0232659487302029E-2</v>
      </c>
    </row>
    <row r="901" spans="1:6">
      <c r="A901">
        <v>899</v>
      </c>
      <c r="B901">
        <v>1</v>
      </c>
      <c r="C901" s="4">
        <f t="shared" si="56"/>
        <v>0.13813298094746496</v>
      </c>
      <c r="D901" s="4">
        <f t="shared" si="57"/>
        <v>0.20708234247166779</v>
      </c>
      <c r="E901" s="4">
        <f t="shared" si="58"/>
        <v>6.193953421336431E-2</v>
      </c>
      <c r="F901" s="4">
        <f t="shared" si="59"/>
        <v>1.9729052973734562E-2</v>
      </c>
    </row>
    <row r="902" spans="1:6">
      <c r="A902">
        <v>900</v>
      </c>
      <c r="B902">
        <v>1</v>
      </c>
      <c r="C902" s="4">
        <f t="shared" si="56"/>
        <v>0.13602061421189904</v>
      </c>
      <c r="D902" s="4">
        <f t="shared" si="57"/>
        <v>0.20513896507494711</v>
      </c>
      <c r="E902" s="4">
        <f t="shared" si="58"/>
        <v>6.0808449910256288E-2</v>
      </c>
      <c r="F902" s="4">
        <f t="shared" si="59"/>
        <v>1.9235166400267723E-2</v>
      </c>
    </row>
    <row r="903" spans="1:6">
      <c r="A903">
        <v>901</v>
      </c>
      <c r="B903">
        <v>1</v>
      </c>
      <c r="C903" s="4">
        <f t="shared" si="56"/>
        <v>0.13392197789853849</v>
      </c>
      <c r="D903" s="4">
        <f t="shared" si="57"/>
        <v>0.20320821966665542</v>
      </c>
      <c r="E903" s="4">
        <f t="shared" si="58"/>
        <v>5.9690373588598078E-2</v>
      </c>
      <c r="F903" s="4">
        <f t="shared" si="59"/>
        <v>1.8750871756299411E-2</v>
      </c>
    </row>
    <row r="904" spans="1:6">
      <c r="A904">
        <v>902</v>
      </c>
      <c r="B904">
        <v>1</v>
      </c>
      <c r="C904" s="4">
        <f t="shared" si="56"/>
        <v>0.1318371511744012</v>
      </c>
      <c r="D904" s="4">
        <f t="shared" si="57"/>
        <v>0.20129017908044911</v>
      </c>
      <c r="E904" s="4">
        <f t="shared" si="58"/>
        <v>5.8585236457844851E-2</v>
      </c>
      <c r="F904" s="4">
        <f t="shared" si="59"/>
        <v>1.8276041580614938E-2</v>
      </c>
    </row>
    <row r="905" spans="1:6">
      <c r="A905">
        <v>903</v>
      </c>
      <c r="B905">
        <v>1</v>
      </c>
      <c r="C905" s="4">
        <f t="shared" si="56"/>
        <v>0.12976621268556593</v>
      </c>
      <c r="D905" s="4">
        <f t="shared" si="57"/>
        <v>0.1993849156707207</v>
      </c>
      <c r="E905" s="4">
        <f t="shared" si="58"/>
        <v>5.7492969337847269E-2</v>
      </c>
      <c r="F905" s="4">
        <f t="shared" si="59"/>
        <v>1.7810548978709845E-2</v>
      </c>
    </row>
    <row r="906" spans="1:6">
      <c r="A906">
        <v>904</v>
      </c>
      <c r="B906">
        <v>1</v>
      </c>
      <c r="C906" s="4">
        <f t="shared" si="56"/>
        <v>0.1277092405542028</v>
      </c>
      <c r="D906" s="4">
        <f t="shared" si="57"/>
        <v>0.19749250130986662</v>
      </c>
      <c r="E906" s="4">
        <f t="shared" si="58"/>
        <v>5.6413502678188988E-2</v>
      </c>
      <c r="F906" s="4">
        <f t="shared" si="59"/>
        <v>1.7354267639809243E-2</v>
      </c>
    </row>
    <row r="907" spans="1:6">
      <c r="A907">
        <v>905</v>
      </c>
      <c r="B907">
        <v>1</v>
      </c>
      <c r="C907" s="4">
        <f t="shared" si="56"/>
        <v>0.12566631237562909</v>
      </c>
      <c r="D907" s="4">
        <f t="shared" si="57"/>
        <v>0.1956130073855788</v>
      </c>
      <c r="E907" s="4">
        <f t="shared" si="58"/>
        <v>5.5346766577523521E-2</v>
      </c>
      <c r="F907" s="4">
        <f t="shared" si="59"/>
        <v>1.6907071853586746E-2</v>
      </c>
    </row>
    <row r="908" spans="1:6">
      <c r="A908">
        <v>906</v>
      </c>
      <c r="B908">
        <v>1</v>
      </c>
      <c r="C908" s="4">
        <f t="shared" si="56"/>
        <v>0.12363750521538053</v>
      </c>
      <c r="D908" s="4">
        <f t="shared" si="57"/>
        <v>0.19374650479815009</v>
      </c>
      <c r="E908" s="4">
        <f t="shared" si="58"/>
        <v>5.4292690802902249E-2</v>
      </c>
      <c r="F908" s="4">
        <f t="shared" si="59"/>
        <v>1.6468836526582584E-2</v>
      </c>
    </row>
    <row r="909" spans="1:6">
      <c r="A909">
        <v>907</v>
      </c>
      <c r="B909">
        <v>1</v>
      </c>
      <c r="C909" s="4">
        <f t="shared" si="56"/>
        <v>0.12162289560630529</v>
      </c>
      <c r="D909" s="4">
        <f t="shared" si="57"/>
        <v>0.19189306395780087</v>
      </c>
      <c r="E909" s="4">
        <f t="shared" si="58"/>
        <v>5.3251204809093733E-2</v>
      </c>
      <c r="F909" s="4">
        <f t="shared" si="59"/>
        <v>1.6039437198321654E-2</v>
      </c>
    </row>
    <row r="910" spans="1:6">
      <c r="A910">
        <v>908</v>
      </c>
      <c r="B910">
        <v>1</v>
      </c>
      <c r="C910" s="4">
        <f t="shared" si="56"/>
        <v>0.11962255954567541</v>
      </c>
      <c r="D910" s="4">
        <f t="shared" si="57"/>
        <v>0.19005275478202138</v>
      </c>
      <c r="E910" s="4">
        <f t="shared" si="58"/>
        <v>5.2222237757888673E-2</v>
      </c>
      <c r="F910" s="4">
        <f t="shared" si="59"/>
        <v>1.5618750057134083E-2</v>
      </c>
    </row>
    <row r="911" spans="1:6">
      <c r="A911">
        <v>909</v>
      </c>
      <c r="B911">
        <v>1</v>
      </c>
      <c r="C911" s="4">
        <f t="shared" si="56"/>
        <v>0.11763657249232085</v>
      </c>
      <c r="D911" s="4">
        <f t="shared" si="57"/>
        <v>0.18822564669293518</v>
      </c>
      <c r="E911" s="4">
        <f t="shared" si="58"/>
        <v>5.1205718537389769E-2</v>
      </c>
      <c r="F911" s="4">
        <f t="shared" si="59"/>
        <v>1.5206651955677296E-2</v>
      </c>
    </row>
    <row r="912" spans="1:6">
      <c r="A912">
        <v>910</v>
      </c>
      <c r="B912">
        <v>1</v>
      </c>
      <c r="C912" s="4">
        <f t="shared" si="56"/>
        <v>0.11566500936378388</v>
      </c>
      <c r="D912" s="4">
        <f t="shared" si="57"/>
        <v>0.18641180861468121</v>
      </c>
      <c r="E912" s="4">
        <f t="shared" si="58"/>
        <v>5.020157578128167E-2</v>
      </c>
      <c r="F912" s="4">
        <f t="shared" si="59"/>
        <v>1.4803020426163389E-2</v>
      </c>
    </row>
    <row r="913" spans="1:6">
      <c r="A913">
        <v>911</v>
      </c>
      <c r="B913">
        <v>1</v>
      </c>
      <c r="C913" s="4">
        <f t="shared" si="56"/>
        <v>0.11370794453349042</v>
      </c>
      <c r="D913" s="4">
        <f t="shared" si="57"/>
        <v>0.18461130897081118</v>
      </c>
      <c r="E913" s="4">
        <f t="shared" si="58"/>
        <v>4.9209737888076602E-2</v>
      </c>
      <c r="F913" s="4">
        <f t="shared" si="59"/>
        <v>1.4407733695290605E-2</v>
      </c>
    </row>
    <row r="914" spans="1:6">
      <c r="A914">
        <v>912</v>
      </c>
      <c r="B914">
        <v>1</v>
      </c>
      <c r="C914" s="4">
        <f t="shared" si="56"/>
        <v>0.11176545182794695</v>
      </c>
      <c r="D914" s="4">
        <f t="shared" si="57"/>
        <v>0.1828242156817112</v>
      </c>
      <c r="E914" s="4">
        <f t="shared" si="58"/>
        <v>4.823013304033618E-2</v>
      </c>
      <c r="F914" s="4">
        <f t="shared" si="59"/>
        <v>1.4020670698882284E-2</v>
      </c>
    </row>
    <row r="915" spans="1:6">
      <c r="A915">
        <v>913</v>
      </c>
      <c r="B915">
        <v>1</v>
      </c>
      <c r="C915" s="4">
        <f t="shared" si="56"/>
        <v>0.10983760452395402</v>
      </c>
      <c r="D915" s="4">
        <f t="shared" si="57"/>
        <v>0.18105059616203772</v>
      </c>
      <c r="E915" s="4">
        <f t="shared" si="58"/>
        <v>4.7262689223862162E-2</v>
      </c>
      <c r="F915" s="4">
        <f t="shared" si="59"/>
        <v>1.3641711096234011E-2</v>
      </c>
    </row>
    <row r="916" spans="1:6">
      <c r="A916">
        <v>914</v>
      </c>
      <c r="B916">
        <v>1</v>
      </c>
      <c r="C916" s="4">
        <f t="shared" si="56"/>
        <v>0.1079244753458436</v>
      </c>
      <c r="D916" s="4">
        <f t="shared" si="57"/>
        <v>0.17929051731817613</v>
      </c>
      <c r="E916" s="4">
        <f t="shared" si="58"/>
        <v>4.6307334246856055E-2</v>
      </c>
      <c r="F916" s="4">
        <f t="shared" si="59"/>
        <v>1.3270735284170544E-2</v>
      </c>
    </row>
    <row r="917" spans="1:6">
      <c r="A917">
        <v>915</v>
      </c>
      <c r="B917">
        <v>1</v>
      </c>
      <c r="C917" s="4">
        <f t="shared" si="56"/>
        <v>0.10602613646273362</v>
      </c>
      <c r="D917" s="4">
        <f t="shared" si="57"/>
        <v>0.17754404554571496</v>
      </c>
      <c r="E917" s="4">
        <f t="shared" si="58"/>
        <v>4.5363995759041181E-2</v>
      </c>
      <c r="F917" s="4">
        <f t="shared" si="59"/>
        <v>1.2907624410814413E-2</v>
      </c>
    </row>
    <row r="918" spans="1:6">
      <c r="A918">
        <v>916</v>
      </c>
      <c r="B918">
        <v>1</v>
      </c>
      <c r="C918" s="4">
        <f t="shared" si="56"/>
        <v>0.10414265948580725</v>
      </c>
      <c r="D918" s="4">
        <f t="shared" si="57"/>
        <v>0.1758112467269427</v>
      </c>
      <c r="E918" s="4">
        <f t="shared" si="58"/>
        <v>4.4432601270747753E-2</v>
      </c>
      <c r="F918" s="4">
        <f t="shared" si="59"/>
        <v>1.2552260389068317E-2</v>
      </c>
    </row>
    <row r="919" spans="1:6">
      <c r="A919">
        <v>917</v>
      </c>
      <c r="B919">
        <v>1</v>
      </c>
      <c r="C919" s="4">
        <f t="shared" si="56"/>
        <v>0.10227411546560966</v>
      </c>
      <c r="D919" s="4">
        <f t="shared" si="57"/>
        <v>0.17409218622836092</v>
      </c>
      <c r="E919" s="4">
        <f t="shared" si="58"/>
        <v>4.3513078171954087E-2</v>
      </c>
      <c r="F919" s="4">
        <f t="shared" si="59"/>
        <v>1.2204525909812084E-2</v>
      </c>
    </row>
    <row r="920" spans="1:6">
      <c r="A920">
        <v>918</v>
      </c>
      <c r="B920">
        <v>1</v>
      </c>
      <c r="C920" s="4">
        <f t="shared" si="56"/>
        <v>0.10042057488937067</v>
      </c>
      <c r="D920" s="4">
        <f t="shared" si="57"/>
        <v>0.17238692889822105</v>
      </c>
      <c r="E920" s="4">
        <f t="shared" si="58"/>
        <v>4.2605353751284908E-2</v>
      </c>
      <c r="F920" s="4">
        <f t="shared" si="59"/>
        <v>1.1864304454817981E-2</v>
      </c>
    </row>
    <row r="921" spans="1:6">
      <c r="A921">
        <v>919</v>
      </c>
      <c r="B921">
        <v>1</v>
      </c>
      <c r="C921" s="4">
        <f t="shared" si="56"/>
        <v>9.8582107678342967E-2</v>
      </c>
      <c r="D921" s="4">
        <f t="shared" si="57"/>
        <v>0.17069553906407553</v>
      </c>
      <c r="E921" s="4">
        <f t="shared" si="58"/>
        <v>4.1709355214958277E-2</v>
      </c>
      <c r="F921" s="4">
        <f t="shared" si="59"/>
        <v>1.1531480309384751E-2</v>
      </c>
    </row>
    <row r="922" spans="1:6">
      <c r="A922">
        <v>920</v>
      </c>
      <c r="B922">
        <v>1</v>
      </c>
      <c r="C922" s="4">
        <f t="shared" si="56"/>
        <v>9.6758783185165398E-2</v>
      </c>
      <c r="D922" s="4">
        <f t="shared" si="57"/>
        <v>0.16901808053035217</v>
      </c>
      <c r="E922" s="4">
        <f t="shared" si="58"/>
        <v>4.0825009705682799E-2</v>
      </c>
      <c r="F922" s="4">
        <f t="shared" si="59"/>
        <v>1.1205938574692577E-2</v>
      </c>
    </row>
    <row r="923" spans="1:6">
      <c r="A923">
        <v>921</v>
      </c>
      <c r="B923">
        <v>1</v>
      </c>
      <c r="C923" s="4">
        <f t="shared" si="56"/>
        <v>9.495067019124781E-2</v>
      </c>
      <c r="D923" s="4">
        <f t="shared" si="57"/>
        <v>0.16735461657594802</v>
      </c>
      <c r="E923" s="4">
        <f t="shared" si="58"/>
        <v>3.9952244321500158E-2</v>
      </c>
      <c r="F923" s="4">
        <f t="shared" si="59"/>
        <v>1.0887565179883336E-2</v>
      </c>
    </row>
    <row r="924" spans="1:6">
      <c r="A924">
        <v>922</v>
      </c>
      <c r="B924">
        <v>1</v>
      </c>
      <c r="C924" s="4">
        <f t="shared" si="56"/>
        <v>9.3157836904174673E-2</v>
      </c>
      <c r="D924" s="4">
        <f t="shared" si="57"/>
        <v>0.16570520995184074</v>
      </c>
      <c r="E924" s="4">
        <f t="shared" si="58"/>
        <v>3.9090986134568337E-2</v>
      </c>
      <c r="F924" s="4">
        <f t="shared" si="59"/>
        <v>1.0576246893864978E-2</v>
      </c>
    </row>
    <row r="925" spans="1:6">
      <c r="A925">
        <v>923</v>
      </c>
      <c r="B925">
        <v>1</v>
      </c>
      <c r="C925" s="4">
        <f t="shared" si="56"/>
        <v>9.1380350955133527E-2</v>
      </c>
      <c r="D925" s="4">
        <f t="shared" si="57"/>
        <v>0.16406992287872285</v>
      </c>
      <c r="E925" s="4">
        <f t="shared" si="58"/>
        <v>3.8241162209885424E-2</v>
      </c>
      <c r="F925" s="4">
        <f t="shared" si="59"/>
        <v>1.0271871336845583E-2</v>
      </c>
    </row>
    <row r="926" spans="1:6">
      <c r="A926">
        <v>924</v>
      </c>
      <c r="B926">
        <v>1</v>
      </c>
      <c r="C926" s="4">
        <f t="shared" si="56"/>
        <v>8.9618279396361855E-2</v>
      </c>
      <c r="D926" s="4">
        <f t="shared" si="57"/>
        <v>0.16244881704465292</v>
      </c>
      <c r="E926" s="4">
        <f t="shared" si="58"/>
        <v>3.7402699623947447E-2</v>
      </c>
      <c r="F926" s="4">
        <f t="shared" si="59"/>
        <v>9.9743269915971572E-3</v>
      </c>
    </row>
    <row r="927" spans="1:6">
      <c r="A927">
        <v>925</v>
      </c>
      <c r="B927">
        <v>1</v>
      </c>
      <c r="C927" s="4">
        <f t="shared" si="56"/>
        <v>8.787168869862072E-2</v>
      </c>
      <c r="D927" s="4">
        <f t="shared" si="57"/>
        <v>0.16084195360273107</v>
      </c>
      <c r="E927" s="4">
        <f t="shared" si="58"/>
        <v>3.6575525483341725E-2</v>
      </c>
      <c r="F927" s="4">
        <f t="shared" si="59"/>
        <v>9.6835032144533713E-3</v>
      </c>
    </row>
    <row r="928" spans="1:6">
      <c r="A928">
        <v>926</v>
      </c>
      <c r="B928">
        <v>1</v>
      </c>
      <c r="C928" s="4">
        <f t="shared" si="56"/>
        <v>8.6140644748684214E-2</v>
      </c>
      <c r="D928" s="4">
        <f t="shared" si="57"/>
        <v>0.1592493931687895</v>
      </c>
      <c r="E928" s="4">
        <f t="shared" si="58"/>
        <v>3.5759566943266458E-2</v>
      </c>
      <c r="F928" s="4">
        <f t="shared" si="59"/>
        <v>9.3992902460428435E-3</v>
      </c>
    </row>
    <row r="929" spans="1:6">
      <c r="A929">
        <v>927</v>
      </c>
      <c r="B929">
        <v>1</v>
      </c>
      <c r="C929" s="4">
        <f t="shared" si="56"/>
        <v>8.4425212846855724E-2</v>
      </c>
      <c r="D929" s="4">
        <f t="shared" si="57"/>
        <v>0.15767119581910727</v>
      </c>
      <c r="E929" s="4">
        <f t="shared" si="58"/>
        <v>3.4954751225979644E-2</v>
      </c>
      <c r="F929" s="4">
        <f t="shared" si="59"/>
        <v>9.1215792217603925E-3</v>
      </c>
    </row>
    <row r="930" spans="1:6">
      <c r="A930">
        <v>928</v>
      </c>
      <c r="B930">
        <v>1</v>
      </c>
      <c r="C930" s="4">
        <f t="shared" si="56"/>
        <v>8.2725457704503846E-2</v>
      </c>
      <c r="D930" s="4">
        <f t="shared" si="57"/>
        <v>0.15610742108814357</v>
      </c>
      <c r="E930" s="4">
        <f t="shared" si="58"/>
        <v>3.4161005639169961E-2</v>
      </c>
      <c r="F930" s="4">
        <f t="shared" si="59"/>
        <v>8.8502621819799357E-3</v>
      </c>
    </row>
    <row r="931" spans="1:6">
      <c r="A931">
        <v>929</v>
      </c>
      <c r="B931">
        <v>1</v>
      </c>
      <c r="C931" s="4">
        <f t="shared" si="56"/>
        <v>8.1041443441622396E-2</v>
      </c>
      <c r="D931" s="4">
        <f t="shared" si="57"/>
        <v>0.15455812796629265</v>
      </c>
      <c r="E931" s="4">
        <f t="shared" si="58"/>
        <v>3.337825759424911E-2</v>
      </c>
      <c r="F931" s="4">
        <f t="shared" si="59"/>
        <v>8.5852320820107748E-3</v>
      </c>
    </row>
    <row r="932" spans="1:6">
      <c r="A932">
        <v>930</v>
      </c>
      <c r="B932">
        <v>1</v>
      </c>
      <c r="C932" s="4">
        <f t="shared" si="56"/>
        <v>7.9373233584409619E-2</v>
      </c>
      <c r="D932" s="4">
        <f t="shared" si="57"/>
        <v>0.15302337489765688</v>
      </c>
      <c r="E932" s="4">
        <f t="shared" si="58"/>
        <v>3.2606434624560407E-2</v>
      </c>
      <c r="F932" s="4">
        <f t="shared" si="59"/>
        <v>8.3263828018010407E-3</v>
      </c>
    </row>
    <row r="933" spans="1:6">
      <c r="A933">
        <v>931</v>
      </c>
      <c r="B933">
        <v>1</v>
      </c>
      <c r="C933" s="4">
        <f t="shared" si="56"/>
        <v>7.7720891062873498E-2</v>
      </c>
      <c r="D933" s="4">
        <f t="shared" si="57"/>
        <v>0.15150321977784365</v>
      </c>
      <c r="E933" s="4">
        <f t="shared" si="58"/>
        <v>3.1845464403502971E-2</v>
      </c>
      <c r="F933" s="4">
        <f t="shared" si="59"/>
        <v>8.0736091553897903E-3</v>
      </c>
    </row>
    <row r="934" spans="1:6">
      <c r="A934">
        <v>932</v>
      </c>
      <c r="B934">
        <v>1</v>
      </c>
      <c r="C934" s="4">
        <f t="shared" si="56"/>
        <v>7.6084478208457706E-2</v>
      </c>
      <c r="D934" s="4">
        <f t="shared" si="57"/>
        <v>0.14999771995178113</v>
      </c>
      <c r="E934" s="4">
        <f t="shared" si="58"/>
        <v>3.1095274762566842E-2</v>
      </c>
      <c r="F934" s="4">
        <f t="shared" si="59"/>
        <v>7.8268069001124069E-3</v>
      </c>
    </row>
    <row r="935" spans="1:6">
      <c r="A935">
        <v>933</v>
      </c>
      <c r="B935">
        <v>1</v>
      </c>
      <c r="C935" s="4">
        <f t="shared" si="56"/>
        <v>7.4464056751689434E-2</v>
      </c>
      <c r="D935" s="4">
        <f t="shared" si="57"/>
        <v>0.14850693221155431</v>
      </c>
      <c r="E935" s="4">
        <f t="shared" si="58"/>
        <v>3.0355793709276234E-2</v>
      </c>
      <c r="F935" s="4">
        <f t="shared" si="59"/>
        <v>7.5858727455606068E-3</v>
      </c>
    </row>
    <row r="936" spans="1:6">
      <c r="A936">
        <v>934</v>
      </c>
      <c r="B936">
        <v>1</v>
      </c>
      <c r="C936" s="4">
        <f t="shared" si="56"/>
        <v>7.2859687819851082E-2</v>
      </c>
      <c r="D936" s="4">
        <f t="shared" si="57"/>
        <v>0.147030912794263</v>
      </c>
      <c r="E936" s="4">
        <f t="shared" si="58"/>
        <v>2.9626949445038318E-2</v>
      </c>
      <c r="F936" s="4">
        <f t="shared" si="59"/>
        <v>7.3507043623016119E-3</v>
      </c>
    </row>
    <row r="937" spans="1:6">
      <c r="A937">
        <v>935</v>
      </c>
      <c r="B937">
        <v>1</v>
      </c>
      <c r="C937" s="4">
        <f t="shared" si="56"/>
        <v>7.127143193467439E-2</v>
      </c>
      <c r="D937" s="4">
        <f t="shared" si="57"/>
        <v>0.14556971737990043</v>
      </c>
      <c r="E937" s="4">
        <f t="shared" si="58"/>
        <v>2.8908670382894887E-2</v>
      </c>
      <c r="F937" s="4">
        <f t="shared" si="59"/>
        <v>7.1212003903579658E-3</v>
      </c>
    </row>
    <row r="938" spans="1:6">
      <c r="A938">
        <v>936</v>
      </c>
      <c r="B938">
        <v>1</v>
      </c>
      <c r="C938" s="4">
        <f t="shared" si="56"/>
        <v>6.9699349010058198E-2</v>
      </c>
      <c r="D938" s="4">
        <f t="shared" si="57"/>
        <v>0.14412340108925353</v>
      </c>
      <c r="E938" s="4">
        <f t="shared" si="58"/>
        <v>2.8200885165173502E-2</v>
      </c>
      <c r="F938" s="4">
        <f t="shared" si="59"/>
        <v>6.897260447452514E-3</v>
      </c>
    </row>
    <row r="939" spans="1:6">
      <c r="A939">
        <v>937</v>
      </c>
      <c r="B939">
        <v>1</v>
      </c>
      <c r="C939" s="4">
        <f t="shared" si="56"/>
        <v>6.814349834980632E-2</v>
      </c>
      <c r="D939" s="4">
        <f t="shared" si="57"/>
        <v>0.14269201848182184</v>
      </c>
      <c r="E939" s="4">
        <f t="shared" si="58"/>
        <v>2.7503522681034294E-2</v>
      </c>
      <c r="F939" s="4">
        <f t="shared" si="59"/>
        <v>6.6787851370214753E-3</v>
      </c>
    </row>
    <row r="940" spans="1:6">
      <c r="A940">
        <v>938</v>
      </c>
      <c r="B940">
        <v>1</v>
      </c>
      <c r="C940" s="4">
        <f t="shared" si="56"/>
        <v>6.6603938645392324E-2</v>
      </c>
      <c r="D940" s="4">
        <f t="shared" si="57"/>
        <v>0.14127562355376094</v>
      </c>
      <c r="E940" s="4">
        <f t="shared" si="58"/>
        <v>2.6816512083911885E-2</v>
      </c>
      <c r="F940" s="4">
        <f t="shared" si="59"/>
        <v>6.4656760559970317E-3</v>
      </c>
    </row>
    <row r="941" spans="1:6">
      <c r="A941">
        <v>939</v>
      </c>
      <c r="B941">
        <v>1</v>
      </c>
      <c r="C941" s="4">
        <f t="shared" si="56"/>
        <v>6.5080727973744534E-2</v>
      </c>
      <c r="D941" s="4">
        <f t="shared" si="57"/>
        <v>0.13987426973584499</v>
      </c>
      <c r="E941" s="4">
        <f t="shared" si="58"/>
        <v>2.6139782808847239E-2</v>
      </c>
      <c r="F941" s="4">
        <f t="shared" si="59"/>
        <v>6.257835802366293E-3</v>
      </c>
    </row>
    <row r="942" spans="1:6">
      <c r="A942">
        <v>940</v>
      </c>
      <c r="B942">
        <v>1</v>
      </c>
      <c r="C942" s="4">
        <f t="shared" si="56"/>
        <v>6.3573923795055998E-2</v>
      </c>
      <c r="D942" s="4">
        <f t="shared" si="57"/>
        <v>0.13848800989145155</v>
      </c>
      <c r="E942" s="4">
        <f t="shared" si="58"/>
        <v>2.5473264589707875E-2</v>
      </c>
      <c r="F942" s="4">
        <f t="shared" si="59"/>
        <v>6.0551679825056569E-3</v>
      </c>
    </row>
    <row r="943" spans="1:6">
      <c r="A943">
        <v>941</v>
      </c>
      <c r="B943">
        <v>1</v>
      </c>
      <c r="C943" s="4">
        <f t="shared" si="56"/>
        <v>6.2083582950615779E-2</v>
      </c>
      <c r="D943" s="4">
        <f t="shared" si="57"/>
        <v>0.13711689631456653</v>
      </c>
      <c r="E943" s="4">
        <f t="shared" si="58"/>
        <v>2.4816887476292702E-2</v>
      </c>
      <c r="F943" s="4">
        <f t="shared" si="59"/>
        <v>5.8575772182976778E-3</v>
      </c>
    </row>
    <row r="944" spans="1:6">
      <c r="A944">
        <v>942</v>
      </c>
      <c r="B944">
        <v>1</v>
      </c>
      <c r="C944" s="4">
        <f t="shared" si="56"/>
        <v>6.0609761660665284E-2</v>
      </c>
      <c r="D944" s="4">
        <f t="shared" si="57"/>
        <v>0.13576098072781206</v>
      </c>
      <c r="E944" s="4">
        <f t="shared" si="58"/>
        <v>2.4170581851319581E-2</v>
      </c>
      <c r="F944" s="4">
        <f t="shared" si="59"/>
        <v>5.6649691540310628E-3</v>
      </c>
    </row>
    <row r="945" spans="1:6">
      <c r="A945">
        <v>943</v>
      </c>
      <c r="B945">
        <v>1</v>
      </c>
      <c r="C945" s="4">
        <f t="shared" si="56"/>
        <v>5.9152515522278404E-2</v>
      </c>
      <c r="D945" s="4">
        <f t="shared" si="57"/>
        <v>0.13442031428049617</v>
      </c>
      <c r="E945" s="4">
        <f t="shared" si="58"/>
        <v>2.3534278447292771E-2</v>
      </c>
      <c r="F945" s="4">
        <f t="shared" si="59"/>
        <v>5.477250463088933E-3</v>
      </c>
    </row>
    <row r="946" spans="1:6">
      <c r="A946">
        <v>944</v>
      </c>
      <c r="B946">
        <v>1</v>
      </c>
      <c r="C946" s="4">
        <f t="shared" si="56"/>
        <v>5.7711899507262021E-2</v>
      </c>
      <c r="D946" s="4">
        <f t="shared" si="57"/>
        <v>0.13309494754668105</v>
      </c>
      <c r="E946" s="4">
        <f t="shared" si="58"/>
        <v>2.2907908363245542E-2</v>
      </c>
      <c r="F946" s="4">
        <f t="shared" si="59"/>
        <v>5.2943288544279243E-3</v>
      </c>
    </row>
    <row r="947" spans="1:6">
      <c r="A947">
        <v>945</v>
      </c>
      <c r="B947">
        <v>1</v>
      </c>
      <c r="C947" s="4">
        <f t="shared" si="56"/>
        <v>5.6287967960084506E-2</v>
      </c>
      <c r="D947" s="4">
        <f t="shared" si="57"/>
        <v>0.13178493052327778</v>
      </c>
      <c r="E947" s="4">
        <f t="shared" si="58"/>
        <v>2.2291403081358747E-2</v>
      </c>
      <c r="F947" s="4">
        <f t="shared" si="59"/>
        <v>5.1161130788515289E-3</v>
      </c>
    </row>
    <row r="948" spans="1:6">
      <c r="A948">
        <v>946</v>
      </c>
      <c r="B948">
        <v>1</v>
      </c>
      <c r="C948" s="4">
        <f t="shared" si="56"/>
        <v>5.4880774595824189E-2</v>
      </c>
      <c r="D948" s="4">
        <f t="shared" si="57"/>
        <v>0.13049031262815824</v>
      </c>
      <c r="E948" s="4">
        <f t="shared" si="58"/>
        <v>2.1684694483448806E-2</v>
      </c>
      <c r="F948" s="4">
        <f t="shared" si="59"/>
        <v>4.942512935081628E-3</v>
      </c>
    </row>
    <row r="949" spans="1:6">
      <c r="A949">
        <v>947</v>
      </c>
      <c r="B949">
        <v>1</v>
      </c>
      <c r="C949" s="4">
        <f t="shared" si="56"/>
        <v>5.3490372498144423E-2</v>
      </c>
      <c r="D949" s="4">
        <f t="shared" si="57"/>
        <v>0.12921114269829287</v>
      </c>
      <c r="E949" s="4">
        <f t="shared" si="58"/>
        <v>2.1087714867325719E-2</v>
      </c>
      <c r="F949" s="4">
        <f t="shared" si="59"/>
        <v>4.7734392756320276E-3</v>
      </c>
    </row>
    <row r="950" spans="1:6">
      <c r="A950">
        <v>948</v>
      </c>
      <c r="B950">
        <v>1</v>
      </c>
      <c r="C950" s="4">
        <f t="shared" si="56"/>
        <v>5.2116814117289745E-2</v>
      </c>
      <c r="D950" s="4">
        <f t="shared" si="57"/>
        <v>0.1279474689879066</v>
      </c>
      <c r="E950" s="4">
        <f t="shared" si="58"/>
        <v>2.0500396963015421E-2</v>
      </c>
      <c r="F950" s="4">
        <f t="shared" si="59"/>
        <v>4.6088040124861625E-3</v>
      </c>
    </row>
    <row r="951" spans="1:6">
      <c r="A951">
        <v>949</v>
      </c>
      <c r="B951">
        <v>1</v>
      </c>
      <c r="C951" s="4">
        <f t="shared" si="56"/>
        <v>5.0760151268108067E-2</v>
      </c>
      <c r="D951" s="4">
        <f t="shared" si="57"/>
        <v>0.12669933916665943</v>
      </c>
      <c r="E951" s="4">
        <f t="shared" si="58"/>
        <v>1.9922673948846059E-2</v>
      </c>
      <c r="F951" s="4">
        <f t="shared" si="59"/>
        <v>4.4485201225834296E-3</v>
      </c>
    </row>
    <row r="952" spans="1:6">
      <c r="A952">
        <v>950</v>
      </c>
      <c r="B952">
        <v>1</v>
      </c>
      <c r="C952" s="4">
        <f t="shared" si="56"/>
        <v>4.9420435128095297E-2</v>
      </c>
      <c r="D952" s="4">
        <f t="shared" si="57"/>
        <v>0.12546680031784768</v>
      </c>
      <c r="E952" s="4">
        <f t="shared" si="58"/>
        <v>1.9354479467394471E-2</v>
      </c>
      <c r="F952" s="4">
        <f t="shared" si="59"/>
        <v>4.2925016531190092E-3</v>
      </c>
    </row>
    <row r="953" spans="1:6">
      <c r="A953">
        <v>951</v>
      </c>
      <c r="B953">
        <v>1</v>
      </c>
      <c r="C953" s="4">
        <f t="shared" si="56"/>
        <v>4.8097716235466381E-2</v>
      </c>
      <c r="D953" s="4">
        <f t="shared" si="57"/>
        <v>0.12424989893662908</v>
      </c>
      <c r="E953" s="4">
        <f t="shared" si="58"/>
        <v>1.8795747641291036E-2</v>
      </c>
      <c r="F953" s="4">
        <f t="shared" si="59"/>
        <v>4.1406637266572241E-3</v>
      </c>
    </row>
    <row r="954" spans="1:6">
      <c r="A954">
        <v>952</v>
      </c>
      <c r="B954">
        <v>1</v>
      </c>
      <c r="C954" s="4">
        <f t="shared" si="56"/>
        <v>4.6792044487247109E-2</v>
      </c>
      <c r="D954" s="4">
        <f t="shared" si="57"/>
        <v>0.12304868092826737</v>
      </c>
      <c r="E954" s="4">
        <f t="shared" si="58"/>
        <v>1.8246413088878699E-2</v>
      </c>
      <c r="F954" s="4">
        <f t="shared" si="59"/>
        <v>3.9929225460663825E-3</v>
      </c>
    </row>
    <row r="955" spans="1:6">
      <c r="A955">
        <v>953</v>
      </c>
      <c r="B955">
        <v>1</v>
      </c>
      <c r="C955" s="4">
        <f t="shared" si="56"/>
        <v>4.5503469137392505E-2</v>
      </c>
      <c r="D955" s="4">
        <f t="shared" si="57"/>
        <v>0.12186319160640113</v>
      </c>
      <c r="E955" s="4">
        <f t="shared" si="58"/>
        <v>1.770641093972538E-2</v>
      </c>
      <c r="F955" s="4">
        <f t="shared" si="59"/>
        <v>3.8491953992751677E-3</v>
      </c>
    </row>
    <row r="956" spans="1:6">
      <c r="A956">
        <v>954</v>
      </c>
      <c r="B956">
        <v>1</v>
      </c>
      <c r="C956" s="4">
        <f t="shared" si="56"/>
        <v>4.4232038794929318E-2</v>
      </c>
      <c r="D956" s="4">
        <f t="shared" si="57"/>
        <v>0.12069347569133498</v>
      </c>
      <c r="E956" s="4">
        <f t="shared" si="58"/>
        <v>1.7175676849986443E-2</v>
      </c>
      <c r="F956" s="4">
        <f t="shared" si="59"/>
        <v>3.709400663856023E-3</v>
      </c>
    </row>
    <row r="957" spans="1:6">
      <c r="A957">
        <v>955</v>
      </c>
      <c r="B957">
        <v>1</v>
      </c>
      <c r="C957" s="4">
        <f t="shared" si="56"/>
        <v>4.2977801422121542E-2</v>
      </c>
      <c r="D957" s="4">
        <f t="shared" si="57"/>
        <v>0.11953957730835185</v>
      </c>
      <c r="E957" s="4">
        <f t="shared" si="58"/>
        <v>1.6654147017614508E-2</v>
      </c>
      <c r="F957" s="4">
        <f t="shared" si="59"/>
        <v>3.5734578114392495E-3</v>
      </c>
    </row>
    <row r="958" spans="1:6">
      <c r="A958">
        <v>956</v>
      </c>
      <c r="B958">
        <v>1</v>
      </c>
      <c r="C958" s="4">
        <f t="shared" si="56"/>
        <v>4.1740804332661585E-2</v>
      </c>
      <c r="D958" s="4">
        <f t="shared" si="57"/>
        <v>0.11840153998604869</v>
      </c>
      <c r="E958" s="4">
        <f t="shared" si="58"/>
        <v>1.6141758197414188E-2</v>
      </c>
      <c r="F958" s="4">
        <f t="shared" si="59"/>
        <v>3.4412874119598268E-3</v>
      </c>
    </row>
    <row r="959" spans="1:6">
      <c r="A959">
        <v>957</v>
      </c>
      <c r="B959">
        <v>1</v>
      </c>
      <c r="C959" s="4">
        <f t="shared" si="56"/>
        <v>4.0521094189884699E-2</v>
      </c>
      <c r="D959" s="4">
        <f t="shared" si="57"/>
        <v>0.11727940665469394</v>
      </c>
      <c r="E959" s="4">
        <f t="shared" si="58"/>
        <v>1.5638447715939585E-2</v>
      </c>
      <c r="F959" s="4">
        <f t="shared" si="59"/>
        <v>3.3128111377430181E-3</v>
      </c>
    </row>
    <row r="960" spans="1:6">
      <c r="A960">
        <v>958</v>
      </c>
      <c r="B960">
        <v>1</v>
      </c>
      <c r="C960" s="4">
        <f t="shared" si="56"/>
        <v>3.9318717005010495E-2</v>
      </c>
      <c r="D960" s="4">
        <f t="shared" si="57"/>
        <v>0.11617321964460969</v>
      </c>
      <c r="E960" s="4">
        <f t="shared" si="58"/>
        <v>1.5144153486232617E-2</v>
      </c>
      <c r="F960" s="4">
        <f t="shared" si="59"/>
        <v>3.1879517674303672E-3</v>
      </c>
    </row>
    <row r="961" spans="1:6">
      <c r="A961">
        <v>959</v>
      </c>
      <c r="B961">
        <v>1</v>
      </c>
      <c r="C961" s="4">
        <f t="shared" si="56"/>
        <v>3.8133718135405281E-2</v>
      </c>
      <c r="D961" s="4">
        <f t="shared" si="57"/>
        <v>0.11508302068457288</v>
      </c>
      <c r="E961" s="4">
        <f t="shared" si="58"/>
        <v>1.4658814022397437E-2</v>
      </c>
      <c r="F961" s="4">
        <f t="shared" si="59"/>
        <v>3.0666331897501635E-3</v>
      </c>
    </row>
    <row r="962" spans="1:6">
      <c r="A962">
        <v>960</v>
      </c>
      <c r="B962">
        <v>1</v>
      </c>
      <c r="C962" s="4">
        <f t="shared" si="56"/>
        <v>3.6966142282871983E-2</v>
      </c>
      <c r="D962" s="4">
        <f t="shared" si="57"/>
        <v>0.11400885090024226</v>
      </c>
      <c r="E962" s="4">
        <f t="shared" si="58"/>
        <v>1.4182368454011524E-2</v>
      </c>
      <c r="F962" s="4">
        <f t="shared" si="59"/>
        <v>2.9487804071372057E-3</v>
      </c>
    </row>
    <row r="963" spans="1:6">
      <c r="A963">
        <v>961</v>
      </c>
      <c r="B963">
        <v>1</v>
      </c>
      <c r="C963" s="4">
        <f t="shared" ref="C963:C1025" si="60">0.5*(1 - COS(2*PI()*A963/(1024-1)))</f>
        <v>3.5816033491963661E-2</v>
      </c>
      <c r="D963" s="4">
        <f t="shared" ref="D963:D1025" si="61">0.54 - 0.46*COS(2*PI()*A963/(1024-1))</f>
        <v>0.11295075081260658</v>
      </c>
      <c r="E963" s="4">
        <f t="shared" ref="E963:E1025" si="62">0.42-0.5*COS(2*PI()*A963/(1024-1))+0.08*COS(2*PI()*2*A963/(1024-1))</f>
        <v>1.3714756540369293E-2</v>
      </c>
      <c r="F963" s="4">
        <f t="shared" ref="F963:F1025" si="63">0.35875-0.48829*COS(2*PI()*A963/(1024-1))+0.14128*COS(2*PI()*2*A963/(1024-1))-0.01168*COS(2*PI()*3*A963/(1024-1))</f>
        <v>2.8343195392042256E-3</v>
      </c>
    </row>
    <row r="964" spans="1:6">
      <c r="A964">
        <v>962</v>
      </c>
      <c r="B964">
        <v>1</v>
      </c>
      <c r="C964" s="4">
        <f t="shared" si="60"/>
        <v>3.4683435148322617E-2</v>
      </c>
      <c r="D964" s="4">
        <f t="shared" si="61"/>
        <v>0.1119087603364568</v>
      </c>
      <c r="E964" s="4">
        <f t="shared" si="62"/>
        <v>1.3255918684556382E-2</v>
      </c>
      <c r="F964" s="4">
        <f t="shared" si="63"/>
        <v>2.7231778260684569E-3</v>
      </c>
    </row>
    <row r="965" spans="1:6">
      <c r="A965">
        <v>963</v>
      </c>
      <c r="B965">
        <v>1</v>
      </c>
      <c r="C965" s="4">
        <f t="shared" si="60"/>
        <v>3.3568389977042368E-2</v>
      </c>
      <c r="D965" s="4">
        <f t="shared" si="61"/>
        <v>0.11088291877887901</v>
      </c>
      <c r="E965" s="4">
        <f t="shared" si="62"/>
        <v>1.2805795947351754E-2</v>
      </c>
      <c r="F965" s="4">
        <f t="shared" si="63"/>
        <v>2.6152836315387791E-3</v>
      </c>
    </row>
    <row r="966" spans="1:6">
      <c r="A966">
        <v>964</v>
      </c>
      <c r="B966">
        <v>1</v>
      </c>
      <c r="C966" s="4">
        <f t="shared" si="60"/>
        <v>3.2470940041057161E-2</v>
      </c>
      <c r="D966" s="4">
        <f t="shared" si="61"/>
        <v>0.1098732648377726</v>
      </c>
      <c r="E966" s="4">
        <f t="shared" si="62"/>
        <v>1.2364330060956517E-2</v>
      </c>
      <c r="F966" s="4">
        <f t="shared" si="63"/>
        <v>2.5105664461641582E-3</v>
      </c>
    </row>
    <row r="967" spans="1:6">
      <c r="A967">
        <v>965</v>
      </c>
      <c r="B967">
        <v>1</v>
      </c>
      <c r="C967" s="4">
        <f t="shared" si="60"/>
        <v>3.1391126739555131E-2</v>
      </c>
      <c r="D967" s="4">
        <f t="shared" si="61"/>
        <v>0.10887983660039074</v>
      </c>
      <c r="E967" s="4">
        <f t="shared" si="62"/>
        <v>1.193146344254626E-2</v>
      </c>
      <c r="F967" s="4">
        <f t="shared" si="63"/>
        <v>2.4089568901502932E-3</v>
      </c>
    </row>
    <row r="968" spans="1:6">
      <c r="A968">
        <v>966</v>
      </c>
      <c r="B968">
        <v>1</v>
      </c>
      <c r="C968" s="4">
        <f t="shared" si="60"/>
        <v>3.032899080641599E-2</v>
      </c>
      <c r="D968" s="4">
        <f t="shared" si="61"/>
        <v>0.10790267154190275</v>
      </c>
      <c r="E968" s="4">
        <f t="shared" si="62"/>
        <v>1.1507139207644589E-2</v>
      </c>
      <c r="F968" s="4">
        <f t="shared" si="63"/>
        <v>2.3103867161448364E-3</v>
      </c>
    </row>
    <row r="969" spans="1:6">
      <c r="A969">
        <v>967</v>
      </c>
      <c r="B969">
        <v>1</v>
      </c>
      <c r="C969" s="4">
        <f t="shared" si="60"/>
        <v>2.9284572308674595E-2</v>
      </c>
      <c r="D969" s="4">
        <f t="shared" si="61"/>
        <v>0.10694180652398066</v>
      </c>
      <c r="E969" s="4">
        <f t="shared" si="62"/>
        <v>1.1091301183316103E-2</v>
      </c>
      <c r="F969" s="4">
        <f t="shared" si="63"/>
        <v>2.2147888118973719E-3</v>
      </c>
    </row>
    <row r="970" spans="1:6">
      <c r="A970">
        <v>968</v>
      </c>
      <c r="B970">
        <v>1</v>
      </c>
      <c r="C970" s="4">
        <f t="shared" si="60"/>
        <v>2.8257910645009821E-2</v>
      </c>
      <c r="D970" s="4">
        <f t="shared" si="61"/>
        <v>0.10599727779340906</v>
      </c>
      <c r="E970" s="4">
        <f t="shared" si="62"/>
        <v>1.068389392117719E-2</v>
      </c>
      <c r="F970" s="4">
        <f t="shared" si="63"/>
        <v>2.1220972027963872E-3</v>
      </c>
    </row>
    <row r="971" spans="1:6">
      <c r="A971">
        <v>969</v>
      </c>
      <c r="B971">
        <v>1</v>
      </c>
      <c r="C971" s="4">
        <f t="shared" si="60"/>
        <v>2.7249044544258472E-2</v>
      </c>
      <c r="D971" s="4">
        <f t="shared" si="61"/>
        <v>0.1050691209807178</v>
      </c>
      <c r="E971" s="4">
        <f t="shared" si="62"/>
        <v>1.0284862710221027E-2</v>
      </c>
      <c r="F971" s="4">
        <f t="shared" si="63"/>
        <v>2.0322470542863272E-3</v>
      </c>
    </row>
    <row r="972" spans="1:6">
      <c r="A972">
        <v>970</v>
      </c>
      <c r="B972">
        <v>1</v>
      </c>
      <c r="C972" s="4">
        <f t="shared" si="60"/>
        <v>2.6258012063953229E-2</v>
      </c>
      <c r="D972" s="4">
        <f t="shared" si="61"/>
        <v>0.10415737109883699</v>
      </c>
      <c r="E972" s="4">
        <f t="shared" si="62"/>
        <v>9.8941535894556121E-3</v>
      </c>
      <c r="F972" s="4">
        <f t="shared" si="63"/>
        <v>1.945174674169989E-3</v>
      </c>
    </row>
    <row r="973" spans="1:6">
      <c r="A973">
        <v>971</v>
      </c>
      <c r="B973">
        <v>1</v>
      </c>
      <c r="C973" s="4">
        <f t="shared" si="60"/>
        <v>2.5284850588888075E-2</v>
      </c>
      <c r="D973" s="4">
        <f t="shared" si="61"/>
        <v>0.10326206254177706</v>
      </c>
      <c r="E973" s="4">
        <f t="shared" si="62"/>
        <v>9.5117133603532245E-3</v>
      </c>
      <c r="F973" s="4">
        <f t="shared" si="63"/>
        <v>1.8608175147977676E-3</v>
      </c>
    </row>
    <row r="974" spans="1:6">
      <c r="A974">
        <v>972</v>
      </c>
      <c r="B974">
        <v>1</v>
      </c>
      <c r="C974" s="4">
        <f t="shared" si="60"/>
        <v>2.4329596829708089E-2</v>
      </c>
      <c r="D974" s="4">
        <f t="shared" si="61"/>
        <v>0.10238322908333147</v>
      </c>
      <c r="E974" s="4">
        <f t="shared" si="62"/>
        <v>9.1374895991084143E-3</v>
      </c>
      <c r="F974" s="4">
        <f t="shared" si="63"/>
        <v>1.7791141751485658E-3</v>
      </c>
    </row>
    <row r="975" spans="1:6">
      <c r="A975">
        <v>973</v>
      </c>
      <c r="B975">
        <v>1</v>
      </c>
      <c r="C975" s="4">
        <f t="shared" si="60"/>
        <v>2.3392286821523778E-2</v>
      </c>
      <c r="D975" s="4">
        <f t="shared" si="61"/>
        <v>0.10152090387580187</v>
      </c>
      <c r="E975" s="4">
        <f t="shared" si="62"/>
        <v>8.7714306687024374E-3</v>
      </c>
      <c r="F975" s="4">
        <f t="shared" si="63"/>
        <v>1.7000044028052915E-3</v>
      </c>
    </row>
    <row r="976" spans="1:6">
      <c r="A976">
        <v>974</v>
      </c>
      <c r="B976">
        <v>1</v>
      </c>
      <c r="C976" s="4">
        <f t="shared" si="60"/>
        <v>2.2472955922552162E-2</v>
      </c>
      <c r="D976" s="4">
        <f t="shared" si="61"/>
        <v>0.10067511944874802</v>
      </c>
      <c r="E976" s="4">
        <f t="shared" si="62"/>
        <v>8.4134857307728295E-3</v>
      </c>
      <c r="F976" s="4">
        <f t="shared" si="63"/>
        <v>1.6234290958281146E-3</v>
      </c>
    </row>
    <row r="977" spans="1:6">
      <c r="A977">
        <v>975</v>
      </c>
      <c r="B977">
        <v>1</v>
      </c>
      <c r="C977" s="4">
        <f t="shared" si="60"/>
        <v>2.1571638812783012E-2</v>
      </c>
      <c r="D977" s="4">
        <f t="shared" si="61"/>
        <v>9.9845907707760362E-2</v>
      </c>
      <c r="E977" s="4">
        <f t="shared" si="62"/>
        <v>8.0636047572861386E-3</v>
      </c>
      <c r="F977" s="4">
        <f t="shared" si="63"/>
        <v>1.5493303045297632E-3</v>
      </c>
    </row>
    <row r="978" spans="1:6">
      <c r="A978">
        <v>976</v>
      </c>
      <c r="B978">
        <v>1</v>
      </c>
      <c r="C978" s="4">
        <f t="shared" si="60"/>
        <v>2.0688369492670888E-2</v>
      </c>
      <c r="D978" s="4">
        <f t="shared" si="61"/>
        <v>9.9033299933257213E-2</v>
      </c>
      <c r="E978" s="4">
        <f t="shared" si="62"/>
        <v>7.721738542011275E-3</v>
      </c>
      <c r="F978" s="4">
        <f t="shared" si="63"/>
        <v>1.4776512331545841E-3</v>
      </c>
    </row>
    <row r="979" spans="1:6">
      <c r="A979">
        <v>977</v>
      </c>
      <c r="B979">
        <v>1</v>
      </c>
      <c r="C979" s="4">
        <f t="shared" si="60"/>
        <v>1.9823181281851621E-2</v>
      </c>
      <c r="D979" s="4">
        <f t="shared" si="61"/>
        <v>9.8237326779303524E-2</v>
      </c>
      <c r="E979" s="4">
        <f t="shared" si="62"/>
        <v>7.3878387117917999E-3</v>
      </c>
      <c r="F979" s="4">
        <f t="shared" si="63"/>
        <v>1.4083362414666926E-3</v>
      </c>
    </row>
    <row r="980" spans="1:6">
      <c r="A980">
        <v>978</v>
      </c>
      <c r="B980">
        <v>1</v>
      </c>
      <c r="C980" s="4">
        <f t="shared" si="60"/>
        <v>1.8976106817886251E-2</v>
      </c>
      <c r="D980" s="4">
        <f t="shared" si="61"/>
        <v>9.7458018272455371E-2</v>
      </c>
      <c r="E980" s="4">
        <f t="shared" si="62"/>
        <v>7.0618577376158898E-3</v>
      </c>
      <c r="F980" s="4">
        <f t="shared" si="63"/>
        <v>1.3413308462486232E-3</v>
      </c>
    </row>
    <row r="981" spans="1:6">
      <c r="A981">
        <v>979</v>
      </c>
      <c r="B981">
        <v>1</v>
      </c>
      <c r="C981" s="4">
        <f t="shared" si="60"/>
        <v>1.8147178055029578E-2</v>
      </c>
      <c r="D981" s="4">
        <f t="shared" si="61"/>
        <v>9.6695403810627245E-2</v>
      </c>
      <c r="E981" s="4">
        <f t="shared" si="62"/>
        <v>6.743748945481659E-3</v>
      </c>
      <c r="F981" s="4">
        <f t="shared" si="63"/>
        <v>1.2765817227151331E-3</v>
      </c>
    </row>
    <row r="982" spans="1:6">
      <c r="A982">
        <v>980</v>
      </c>
      <c r="B982">
        <v>1</v>
      </c>
      <c r="C982" s="4">
        <f t="shared" si="60"/>
        <v>1.733642626302484E-2</v>
      </c>
      <c r="D982" s="4">
        <f t="shared" si="61"/>
        <v>9.5949512161982886E-2</v>
      </c>
      <c r="E982" s="4">
        <f t="shared" si="62"/>
        <v>6.4334665270558422E-3</v>
      </c>
      <c r="F982" s="4">
        <f t="shared" si="63"/>
        <v>1.2140367058441695E-3</v>
      </c>
    </row>
    <row r="983" spans="1:6">
      <c r="A983">
        <v>981</v>
      </c>
      <c r="B983">
        <v>1</v>
      </c>
      <c r="C983" s="4">
        <f t="shared" si="60"/>
        <v>1.6543882025923828E-2</v>
      </c>
      <c r="D983" s="4">
        <f t="shared" si="61"/>
        <v>9.5220371463849929E-2</v>
      </c>
      <c r="E983" s="4">
        <f t="shared" si="62"/>
        <v>6.130965550124684E-3</v>
      </c>
      <c r="F983" s="4">
        <f t="shared" si="63"/>
        <v>1.1536447916290753E-3</v>
      </c>
    </row>
    <row r="984" spans="1:6">
      <c r="A984">
        <v>982</v>
      </c>
      <c r="B984">
        <v>1</v>
      </c>
      <c r="C984" s="4">
        <f t="shared" si="60"/>
        <v>1.576957524093342E-2</v>
      </c>
      <c r="D984" s="4">
        <f t="shared" si="61"/>
        <v>9.4508009221658751E-2</v>
      </c>
      <c r="E984" s="4">
        <f t="shared" si="62"/>
        <v>5.8362019688348726E-3</v>
      </c>
      <c r="F984" s="4">
        <f t="shared" si="63"/>
        <v>1.0953561382547328E-3</v>
      </c>
    </row>
    <row r="985" spans="1:6">
      <c r="A985">
        <v>983</v>
      </c>
      <c r="B985">
        <v>1</v>
      </c>
      <c r="C985" s="4">
        <f t="shared" si="60"/>
        <v>1.5013535117287646E-2</v>
      </c>
      <c r="D985" s="4">
        <f t="shared" si="61"/>
        <v>9.3812452307904637E-2</v>
      </c>
      <c r="E985" s="4">
        <f t="shared" si="62"/>
        <v>5.5491326337230723E-3</v>
      </c>
      <c r="F985" s="4">
        <f t="shared" si="63"/>
        <v>1.0391220672005767E-3</v>
      </c>
    </row>
    <row r="986" spans="1:6">
      <c r="A986">
        <v>984</v>
      </c>
      <c r="B986">
        <v>1</v>
      </c>
      <c r="C986" s="4">
        <f t="shared" si="60"/>
        <v>1.4275790175145908E-2</v>
      </c>
      <c r="D986" s="4">
        <f t="shared" si="61"/>
        <v>9.3133726961134256E-2</v>
      </c>
      <c r="E986" s="4">
        <f t="shared" si="62"/>
        <v>5.2697153015323628E-3</v>
      </c>
      <c r="F986" s="4">
        <f t="shared" si="63"/>
        <v>9.8489506427380108E-4</v>
      </c>
    </row>
    <row r="987" spans="1:6">
      <c r="A987">
        <v>985</v>
      </c>
      <c r="B987">
        <v>1</v>
      </c>
      <c r="C987" s="4">
        <f t="shared" si="60"/>
        <v>1.3556368244517114E-2</v>
      </c>
      <c r="D987" s="4">
        <f t="shared" si="61"/>
        <v>9.2471858784955785E-2</v>
      </c>
      <c r="E987" s="4">
        <f t="shared" si="62"/>
        <v>4.9979086448139476E-3</v>
      </c>
      <c r="F987" s="4">
        <f t="shared" si="63"/>
        <v>9.3262878057536434E-4</v>
      </c>
    </row>
    <row r="988" spans="1:6">
      <c r="A988">
        <v>986</v>
      </c>
      <c r="B988">
        <v>1</v>
      </c>
      <c r="C988" s="4">
        <f t="shared" si="60"/>
        <v>1.2855296464209631E-2</v>
      </c>
      <c r="D988" s="4">
        <f t="shared" si="61"/>
        <v>9.1826872747072852E-2</v>
      </c>
      <c r="E988" s="4">
        <f t="shared" si="62"/>
        <v>4.7336722613123827E-3</v>
      </c>
      <c r="F988" s="4">
        <f t="shared" si="63"/>
        <v>8.8227803340216841E-4</v>
      </c>
    </row>
    <row r="989" spans="1:6">
      <c r="A989">
        <v>987</v>
      </c>
      <c r="B989">
        <v>1</v>
      </c>
      <c r="C989" s="4">
        <f t="shared" si="60"/>
        <v>1.2172601280808104E-2</v>
      </c>
      <c r="D989" s="4">
        <f t="shared" si="61"/>
        <v>9.1198793178343451E-2</v>
      </c>
      <c r="E989" s="4">
        <f t="shared" si="62"/>
        <v>4.4769666831334931E-3</v>
      </c>
      <c r="F989" s="4">
        <f t="shared" si="63"/>
        <v>8.33798807087692E-4</v>
      </c>
    </row>
    <row r="990" spans="1:6">
      <c r="A990">
        <v>988</v>
      </c>
      <c r="B990">
        <v>1</v>
      </c>
      <c r="C990" s="4">
        <f t="shared" si="60"/>
        <v>1.1508308447674975E-2</v>
      </c>
      <c r="D990" s="4">
        <f t="shared" si="61"/>
        <v>9.0587643771861015E-2</v>
      </c>
      <c r="E990" s="4">
        <f t="shared" si="62"/>
        <v>4.2277533856921456E-3</v>
      </c>
      <c r="F990" s="4">
        <f t="shared" si="63"/>
        <v>7.8714825378448441E-4</v>
      </c>
    </row>
    <row r="991" spans="1:6">
      <c r="A991">
        <v>989</v>
      </c>
      <c r="B991">
        <v>1</v>
      </c>
      <c r="C991" s="4">
        <f t="shared" si="60"/>
        <v>1.0862443023979707E-2</v>
      </c>
      <c r="D991" s="4">
        <f t="shared" si="61"/>
        <v>8.9993447582061348E-2</v>
      </c>
      <c r="E991" s="4">
        <f t="shared" si="62"/>
        <v>3.9859947964401843E-3</v>
      </c>
      <c r="F991" s="4">
        <f t="shared" si="63"/>
        <v>7.4228469419092107E-4</v>
      </c>
    </row>
    <row r="992" spans="1:6">
      <c r="A992">
        <v>990</v>
      </c>
      <c r="B992">
        <v>1</v>
      </c>
      <c r="C992" s="4">
        <f t="shared" si="60"/>
        <v>1.0235029373752758E-2</v>
      </c>
      <c r="D992" s="4">
        <f t="shared" si="61"/>
        <v>8.9416227023852546E-2</v>
      </c>
      <c r="E992" s="4">
        <f t="shared" si="62"/>
        <v>3.7516543033711824E-3</v>
      </c>
      <c r="F992" s="4">
        <f t="shared" si="63"/>
        <v>6.9916761822462481E-4</v>
      </c>
    </row>
    <row r="993" spans="1:6">
      <c r="A993">
        <v>991</v>
      </c>
      <c r="B993">
        <v>1</v>
      </c>
      <c r="C993" s="4">
        <f t="shared" si="60"/>
        <v>9.6260911649675984E-3</v>
      </c>
      <c r="D993" s="4">
        <f t="shared" si="61"/>
        <v>8.8856003871770228E-2</v>
      </c>
      <c r="E993" s="4">
        <f t="shared" si="62"/>
        <v>3.5246962633027346E-3</v>
      </c>
      <c r="F993" s="4">
        <f t="shared" si="63"/>
        <v>6.5775768564648417E-4</v>
      </c>
    </row>
    <row r="994" spans="1:6">
      <c r="A994">
        <v>992</v>
      </c>
      <c r="B994">
        <v>1</v>
      </c>
      <c r="C994" s="4">
        <f t="shared" si="60"/>
        <v>9.0356513686467022E-3</v>
      </c>
      <c r="D994" s="4">
        <f t="shared" si="61"/>
        <v>8.8312799259154973E-2</v>
      </c>
      <c r="E994" s="4">
        <f t="shared" si="62"/>
        <v>3.3050860099324703E-3</v>
      </c>
      <c r="F994" s="4">
        <f t="shared" si="63"/>
        <v>6.1801672663549731E-4</v>
      </c>
    </row>
    <row r="995" spans="1:6">
      <c r="A995">
        <v>993</v>
      </c>
      <c r="B995">
        <v>1</v>
      </c>
      <c r="C995" s="4">
        <f t="shared" si="60"/>
        <v>8.4637322579955709E-3</v>
      </c>
      <c r="D995" s="4">
        <f t="shared" si="61"/>
        <v>8.7786633677355952E-2</v>
      </c>
      <c r="E995" s="4">
        <f t="shared" si="62"/>
        <v>3.0927898616688182E-3</v>
      </c>
      <c r="F995" s="4">
        <f t="shared" si="63"/>
        <v>5.7990774231974143E-4</v>
      </c>
    </row>
    <row r="996" spans="1:6">
      <c r="A996">
        <v>994</v>
      </c>
      <c r="B996">
        <v>1</v>
      </c>
      <c r="C996" s="4">
        <f t="shared" si="60"/>
        <v>7.9103554075627414E-3</v>
      </c>
      <c r="D996" s="4">
        <f t="shared" si="61"/>
        <v>8.727752697495772E-2</v>
      </c>
      <c r="E996" s="4">
        <f t="shared" si="62"/>
        <v>2.8877751292339243E-3</v>
      </c>
      <c r="F996" s="4">
        <f t="shared" si="63"/>
        <v>5.4339490526395147E-4</v>
      </c>
    </row>
    <row r="997" spans="1:6">
      <c r="A997">
        <v>995</v>
      </c>
      <c r="B997">
        <v>1</v>
      </c>
      <c r="C997" s="4">
        <f t="shared" si="60"/>
        <v>7.3755416924253248E-3</v>
      </c>
      <c r="D997" s="4">
        <f t="shared" si="61"/>
        <v>8.678549835703131E-2</v>
      </c>
      <c r="E997" s="4">
        <f t="shared" si="62"/>
        <v>2.6900101230373924E-3</v>
      </c>
      <c r="F997" s="4">
        <f t="shared" si="63"/>
        <v>5.0844355991631895E-4</v>
      </c>
    </row>
    <row r="998" spans="1:6">
      <c r="A998">
        <v>996</v>
      </c>
      <c r="B998">
        <v>1</v>
      </c>
      <c r="C998" s="4">
        <f t="shared" si="60"/>
        <v>6.8593112874021367E-3</v>
      </c>
      <c r="D998" s="4">
        <f t="shared" si="61"/>
        <v>8.6310566384409981E-2</v>
      </c>
      <c r="E998" s="4">
        <f t="shared" si="62"/>
        <v>2.4994641603207357E-3</v>
      </c>
      <c r="F998" s="4">
        <f t="shared" si="63"/>
        <v>4.7502022301860319E-4</v>
      </c>
    </row>
    <row r="999" spans="1:6">
      <c r="A999">
        <v>997</v>
      </c>
      <c r="B999">
        <v>1</v>
      </c>
      <c r="C999" s="4">
        <f t="shared" si="60"/>
        <v>6.3616836662919729E-3</v>
      </c>
      <c r="D999" s="4">
        <f t="shared" si="61"/>
        <v>8.5852748972988613E-2</v>
      </c>
      <c r="E999" s="4">
        <f t="shared" si="62"/>
        <v>2.3161075720698615E-3</v>
      </c>
      <c r="F999" s="4">
        <f t="shared" si="63"/>
        <v>4.4309258397875681E-4</v>
      </c>
    </row>
    <row r="1000" spans="1:6">
      <c r="A1000">
        <v>998</v>
      </c>
      <c r="B1000">
        <v>1</v>
      </c>
      <c r="C1000" s="4">
        <f t="shared" si="60"/>
        <v>5.8826776011399184E-3</v>
      </c>
      <c r="D1000" s="4">
        <f t="shared" si="61"/>
        <v>8.5412063393048743E-2</v>
      </c>
      <c r="E1000" s="4">
        <f t="shared" si="62"/>
        <v>2.1399117096961018E-3</v>
      </c>
      <c r="F1000" s="4">
        <f t="shared" si="63"/>
        <v>4.1262950521135135E-4</v>
      </c>
    </row>
    <row r="1001" spans="1:6">
      <c r="A1001">
        <v>999</v>
      </c>
      <c r="B1001">
        <v>1</v>
      </c>
      <c r="C1001" s="4">
        <f t="shared" si="60"/>
        <v>5.4223111615282482E-3</v>
      </c>
      <c r="D1001" s="4">
        <f t="shared" si="61"/>
        <v>8.4988526268605979E-2</v>
      </c>
      <c r="E1001" s="4">
        <f t="shared" si="62"/>
        <v>1.9708489514829314E-3</v>
      </c>
      <c r="F1001" s="4">
        <f t="shared" si="63"/>
        <v>3.8360102244572834E-4</v>
      </c>
    </row>
    <row r="1002" spans="1:6">
      <c r="A1002">
        <v>1000</v>
      </c>
      <c r="B1002">
        <v>1</v>
      </c>
      <c r="C1002" s="4">
        <f t="shared" si="60"/>
        <v>4.9806017138953607E-3</v>
      </c>
      <c r="D1002" s="4">
        <f t="shared" si="61"/>
        <v>8.4582153576783725E-2</v>
      </c>
      <c r="E1002" s="4">
        <f t="shared" si="62"/>
        <v>1.8088927087990814E-3</v>
      </c>
      <c r="F1002" s="4">
        <f t="shared" si="63"/>
        <v>3.5597834500547543E-4</v>
      </c>
    </row>
    <row r="1003" spans="1:6">
      <c r="A1003">
        <v>1001</v>
      </c>
      <c r="B1003">
        <v>1</v>
      </c>
      <c r="C1003" s="4">
        <f t="shared" si="60"/>
        <v>4.5575659208805241E-3</v>
      </c>
      <c r="D1003" s="4">
        <f t="shared" si="61"/>
        <v>8.4192960647210102E-2</v>
      </c>
      <c r="E1003" s="4">
        <f t="shared" si="62"/>
        <v>1.6540174320757994E-3</v>
      </c>
      <c r="F1003" s="4">
        <f t="shared" si="63"/>
        <v>3.2973385606007051E-4</v>
      </c>
    </row>
    <row r="1004" spans="1:6">
      <c r="A1004">
        <v>1002</v>
      </c>
      <c r="B1004">
        <v>1</v>
      </c>
      <c r="C1004" s="4">
        <f t="shared" si="60"/>
        <v>4.1532197406954907E-3</v>
      </c>
      <c r="D1004" s="4">
        <f t="shared" si="61"/>
        <v>8.382096216143986E-2</v>
      </c>
      <c r="E1004" s="4">
        <f t="shared" si="62"/>
        <v>1.5061986165476327E-3</v>
      </c>
      <c r="F1004" s="4">
        <f t="shared" si="63"/>
        <v>3.0484111285123371E-4</v>
      </c>
    </row>
    <row r="1005" spans="1:6">
      <c r="A1005">
        <v>1003</v>
      </c>
      <c r="B1005">
        <v>1</v>
      </c>
      <c r="C1005" s="4">
        <f t="shared" si="60"/>
        <v>3.7675784265219225E-3</v>
      </c>
      <c r="D1005" s="4">
        <f t="shared" si="61"/>
        <v>8.3466172152400209E-2</v>
      </c>
      <c r="E1005" s="4">
        <f t="shared" si="62"/>
        <v>1.3654128077558586E-3</v>
      </c>
      <c r="F1005" s="4">
        <f t="shared" si="63"/>
        <v>2.8127484689567835E-4</v>
      </c>
    </row>
    <row r="1006" spans="1:6">
      <c r="A1006">
        <v>1004</v>
      </c>
      <c r="B1006">
        <v>1</v>
      </c>
      <c r="C1006" s="4">
        <f t="shared" si="60"/>
        <v>3.400656525936685E-3</v>
      </c>
      <c r="D1006" s="4">
        <f t="shared" si="61"/>
        <v>8.3128604003861739E-2</v>
      </c>
      <c r="E1006" s="4">
        <f t="shared" si="62"/>
        <v>1.2316376068139401E-3</v>
      </c>
      <c r="F1006" s="4">
        <f t="shared" si="63"/>
        <v>2.5901096416639999E-4</v>
      </c>
    </row>
    <row r="1007" spans="1:6">
      <c r="A1007">
        <v>1005</v>
      </c>
      <c r="B1007">
        <v>1</v>
      </c>
      <c r="C1007" s="4">
        <f t="shared" si="60"/>
        <v>3.0524678803626748E-3</v>
      </c>
      <c r="D1007" s="4">
        <f t="shared" si="61"/>
        <v>8.2808270449933663E-2</v>
      </c>
      <c r="E1007" s="4">
        <f t="shared" si="62"/>
        <v>1.1048516754333659E-3</v>
      </c>
      <c r="F1007" s="4">
        <f t="shared" si="63"/>
        <v>2.380265452533465E-4</v>
      </c>
    </row>
    <row r="1008" spans="1:6">
      <c r="A1008">
        <v>1006</v>
      </c>
      <c r="B1008">
        <v>1</v>
      </c>
      <c r="C1008" s="4">
        <f t="shared" si="60"/>
        <v>2.7230256245468487E-3</v>
      </c>
      <c r="D1008" s="4">
        <f t="shared" si="61"/>
        <v>8.2505183574583141E-2</v>
      </c>
      <c r="E1008" s="4">
        <f t="shared" si="62"/>
        <v>9.8503474071008623E-4</v>
      </c>
      <c r="F1008" s="4">
        <f t="shared" si="63"/>
        <v>2.1829984550622225E-4</v>
      </c>
    </row>
    <row r="1009" spans="1:6">
      <c r="A1009">
        <v>1007</v>
      </c>
      <c r="B1009">
        <v>1</v>
      </c>
      <c r="C1009" s="4">
        <f t="shared" si="60"/>
        <v>2.4123421860645644E-3</v>
      </c>
      <c r="D1009" s="4">
        <f t="shared" si="61"/>
        <v>8.2219354811179424E-2</v>
      </c>
      <c r="E1009" s="4">
        <f t="shared" si="62"/>
        <v>8.7216759966973756E-4</v>
      </c>
      <c r="F1009" s="4">
        <f t="shared" si="63"/>
        <v>1.9981029516030237E-4</v>
      </c>
    </row>
    <row r="1010" spans="1:6">
      <c r="A1010">
        <v>1008</v>
      </c>
      <c r="B1010">
        <v>1</v>
      </c>
      <c r="C1010" s="4">
        <f t="shared" si="60"/>
        <v>2.1204292848509554E-3</v>
      </c>
      <c r="D1010" s="4">
        <f t="shared" si="61"/>
        <v>8.1950794942062921E-2</v>
      </c>
      <c r="E1010" s="4">
        <f t="shared" si="62"/>
        <v>7.6623212357165849E-4</v>
      </c>
      <c r="F1010" s="4">
        <f t="shared" si="63"/>
        <v>1.8253849944637607E-4</v>
      </c>
    </row>
    <row r="1011" spans="1:6">
      <c r="A1011">
        <v>1009</v>
      </c>
      <c r="B1011">
        <v>1</v>
      </c>
      <c r="C1011" s="4">
        <f t="shared" si="60"/>
        <v>1.8472979327587291E-3</v>
      </c>
      <c r="D1011" s="4">
        <f t="shared" si="61"/>
        <v>8.1699514098138026E-2</v>
      </c>
      <c r="E1011" s="4">
        <f t="shared" si="62"/>
        <v>6.6721126197064051E-4</v>
      </c>
      <c r="F1011" s="4">
        <f t="shared" si="63"/>
        <v>1.6646623868736207E-4</v>
      </c>
    </row>
    <row r="1012" spans="1:6">
      <c r="A1012">
        <v>1010</v>
      </c>
      <c r="B1012">
        <v>1</v>
      </c>
      <c r="C1012" s="4">
        <f t="shared" si="60"/>
        <v>1.5929584331427216E-3</v>
      </c>
      <c r="D1012" s="4">
        <f t="shared" si="61"/>
        <v>8.1465521758491311E-2</v>
      </c>
      <c r="E1012" s="4">
        <f t="shared" si="62"/>
        <v>5.7508904653597037E-4</v>
      </c>
      <c r="F1012" s="4">
        <f t="shared" si="63"/>
        <v>1.5157646838245657E-4</v>
      </c>
    </row>
    <row r="1013" spans="1:6">
      <c r="A1013">
        <v>1011</v>
      </c>
      <c r="B1013">
        <v>1</v>
      </c>
      <c r="C1013" s="4">
        <f t="shared" si="60"/>
        <v>1.3574203804713747E-3</v>
      </c>
      <c r="D1013" s="4">
        <f t="shared" si="61"/>
        <v>8.1248826750033698E-2</v>
      </c>
      <c r="E1013" s="4">
        <f t="shared" si="62"/>
        <v>4.8985059462683389E-4</v>
      </c>
      <c r="F1013" s="4">
        <f t="shared" si="63"/>
        <v>1.3785331927899415E-4</v>
      </c>
    </row>
    <row r="1014" spans="1:6">
      <c r="A1014">
        <v>1012</v>
      </c>
      <c r="B1014">
        <v>1</v>
      </c>
      <c r="C1014" s="4">
        <f t="shared" si="60"/>
        <v>1.1406926599646372E-3</v>
      </c>
      <c r="D1014" s="4">
        <f t="shared" si="61"/>
        <v>8.1049437247167455E-2</v>
      </c>
      <c r="E1014" s="4">
        <f t="shared" si="62"/>
        <v>4.1148211262373446E-4</v>
      </c>
      <c r="F1014" s="4">
        <f t="shared" si="63"/>
        <v>1.2528209743509038E-4</v>
      </c>
    </row>
    <row r="1015" spans="1:6">
      <c r="A1015">
        <v>1013</v>
      </c>
      <c r="B1015">
        <v>1</v>
      </c>
      <c r="C1015" s="4">
        <f t="shared" si="60"/>
        <v>9.4278344725889918E-4</v>
      </c>
      <c r="D1015" s="4">
        <f t="shared" si="61"/>
        <v>8.0867360771478214E-2</v>
      </c>
      <c r="E1015" s="4">
        <f t="shared" si="62"/>
        <v>3.3997089901537103E-4</v>
      </c>
      <c r="F1015" s="4">
        <f t="shared" si="63"/>
        <v>1.1384928427284231E-4</v>
      </c>
    </row>
    <row r="1016" spans="1:6">
      <c r="A1016">
        <v>1014</v>
      </c>
      <c r="B1016">
        <v>1</v>
      </c>
      <c r="C1016" s="4">
        <f t="shared" si="60"/>
        <v>7.6370020809851669E-4</v>
      </c>
      <c r="D1016" s="4">
        <f t="shared" si="61"/>
        <v>8.0702604191450644E-2</v>
      </c>
      <c r="E1016" s="4">
        <f t="shared" si="62"/>
        <v>2.7530534724047595E-4</v>
      </c>
      <c r="F1016" s="4">
        <f t="shared" si="63"/>
        <v>1.0354253662325785E-4</v>
      </c>
    </row>
    <row r="1017" spans="1:6">
      <c r="A1017">
        <v>1015</v>
      </c>
      <c r="B1017">
        <v>1</v>
      </c>
      <c r="C1017" s="4">
        <f t="shared" si="60"/>
        <v>6.0344969805420368E-4</v>
      </c>
      <c r="D1017" s="4">
        <f t="shared" si="61"/>
        <v>8.0555173722209883E-2</v>
      </c>
      <c r="E1017" s="4">
        <f t="shared" si="62"/>
        <v>2.1747494828386338E-4</v>
      </c>
      <c r="F1017" s="4">
        <f t="shared" si="63"/>
        <v>9.4350686764686775E-5</v>
      </c>
    </row>
    <row r="1018" spans="1:6">
      <c r="A1018">
        <v>1016</v>
      </c>
      <c r="B1018">
        <v>1</v>
      </c>
      <c r="C1018" s="4">
        <f t="shared" si="60"/>
        <v>4.6203796226823579E-4</v>
      </c>
      <c r="D1018" s="4">
        <f t="shared" si="61"/>
        <v>8.0425074925286777E-2</v>
      </c>
      <c r="E1018" s="4">
        <f t="shared" si="62"/>
        <v>1.6647029302682692E-4</v>
      </c>
      <c r="F1018" s="4">
        <f t="shared" si="63"/>
        <v>8.6263742454238332E-5</v>
      </c>
    </row>
    <row r="1019" spans="1:6">
      <c r="A1019">
        <v>1017</v>
      </c>
      <c r="B1019">
        <v>1</v>
      </c>
      <c r="C1019" s="4">
        <f t="shared" si="60"/>
        <v>3.3947033522635506E-4</v>
      </c>
      <c r="D1019" s="4">
        <f t="shared" si="61"/>
        <v>8.0312312708408273E-2</v>
      </c>
      <c r="E1019" s="4">
        <f t="shared" si="62"/>
        <v>1.2228307435091512E-4</v>
      </c>
      <c r="F1019" s="4">
        <f t="shared" si="63"/>
        <v>7.927288695463823E-5</v>
      </c>
    </row>
    <row r="1020" spans="1:6">
      <c r="A1020">
        <v>1018</v>
      </c>
      <c r="B1020">
        <v>1</v>
      </c>
      <c r="C1020" s="4">
        <f t="shared" si="60"/>
        <v>2.3575144055643094E-4</v>
      </c>
      <c r="D1020" s="4">
        <f t="shared" si="61"/>
        <v>8.0216891325311956E-2</v>
      </c>
      <c r="E1020" s="4">
        <f t="shared" si="62"/>
        <v>8.4906088994987639E-5</v>
      </c>
      <c r="F1020" s="4">
        <f t="shared" si="63"/>
        <v>7.3370479055227464E-5</v>
      </c>
    </row>
    <row r="1021" spans="1:6">
      <c r="A1021">
        <v>1019</v>
      </c>
      <c r="B1021">
        <v>1</v>
      </c>
      <c r="C1021" s="4">
        <f t="shared" si="60"/>
        <v>1.5088519085437735E-4</v>
      </c>
      <c r="D1021" s="4">
        <f t="shared" si="61"/>
        <v>8.0138814375586065E-2</v>
      </c>
      <c r="E1021" s="4">
        <f t="shared" si="62"/>
        <v>5.4333239165690883E-5</v>
      </c>
      <c r="F1021" s="4">
        <f t="shared" si="63"/>
        <v>6.8550053090197724E-5</v>
      </c>
    </row>
    <row r="1022" spans="1:6">
      <c r="A1022">
        <v>1020</v>
      </c>
      <c r="B1022">
        <v>1</v>
      </c>
      <c r="C1022" s="4">
        <f t="shared" si="60"/>
        <v>8.4874787536159957E-5</v>
      </c>
      <c r="D1022" s="4">
        <f t="shared" si="61"/>
        <v>8.0078084804533267E-2</v>
      </c>
      <c r="E1022" s="4">
        <f t="shared" si="62"/>
        <v>3.0559533899923719E-5</v>
      </c>
      <c r="F1022" s="4">
        <f t="shared" si="63"/>
        <v>6.480631895170591E-5</v>
      </c>
    </row>
    <row r="1023" spans="1:6">
      <c r="A1023">
        <v>1021</v>
      </c>
      <c r="B1023">
        <v>1</v>
      </c>
      <c r="C1023" s="4">
        <f t="shared" si="60"/>
        <v>3.7722720717225933E-5</v>
      </c>
      <c r="D1023" s="4">
        <f t="shared" si="61"/>
        <v>8.0034704903059861E-2</v>
      </c>
      <c r="E1023" s="4">
        <f t="shared" si="62"/>
        <v>1.3581090180514455E-5</v>
      </c>
      <c r="F1023" s="4">
        <f t="shared" si="63"/>
        <v>6.2135162101089117E-5</v>
      </c>
    </row>
    <row r="1024" spans="1:6">
      <c r="A1024">
        <v>1022</v>
      </c>
      <c r="B1024">
        <v>1</v>
      </c>
      <c r="C1024" s="4">
        <f t="shared" si="60"/>
        <v>9.43076911874563E-6</v>
      </c>
      <c r="D1024" s="4">
        <f t="shared" si="61"/>
        <v>8.0008676307589288E-2</v>
      </c>
      <c r="E1024" s="4">
        <f t="shared" si="62"/>
        <v>3.395133803971162E-6</v>
      </c>
      <c r="F1024" s="4">
        <f t="shared" si="63"/>
        <v>6.0533643576941507E-5</v>
      </c>
    </row>
    <row r="1025" spans="1:6">
      <c r="A1025">
        <v>1023</v>
      </c>
      <c r="B1025">
        <v>1</v>
      </c>
      <c r="C1025" s="4">
        <f t="shared" si="60"/>
        <v>0</v>
      </c>
      <c r="D1025" s="4">
        <f t="shared" si="61"/>
        <v>8.0000000000000016E-2</v>
      </c>
      <c r="E1025" s="4">
        <f t="shared" si="62"/>
        <v>0</v>
      </c>
      <c r="F1025" s="4">
        <f t="shared" si="63"/>
        <v>6.0000000000001025E-5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README</vt:lpstr>
      <vt:lpstr>calcFFT</vt:lpstr>
      <vt:lpstr>winFunc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2024-03-29T07:10:04Z</dcterms:modified>
</cp:coreProperties>
</file>